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11700" firstSheet="38" activeTab="40"/>
  </bookViews>
  <sheets>
    <sheet name="收入支出决算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4" r:id="rId12"/>
    <sheet name="部门整体支出绩效自评报告" sheetId="38" r:id="rId13"/>
    <sheet name="部门整体支出绩效自评表" sheetId="39" r:id="rId14"/>
    <sheet name="项目支出绩效自评表-1" sheetId="13"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 name="项目支出绩效自评表-7" sheetId="21" r:id="rId21"/>
    <sheet name="项目支出绩效自评表-8" sheetId="22" r:id="rId22"/>
    <sheet name="项目支出绩效自评表-9" sheetId="23" r:id="rId23"/>
    <sheet name="项目支出绩效自评表-10" sheetId="24" r:id="rId24"/>
    <sheet name="项目支出绩效自评表-11" sheetId="25" r:id="rId25"/>
    <sheet name="项目支出绩效自评表-12" sheetId="26" r:id="rId26"/>
    <sheet name="项目支出绩效自评表-13" sheetId="27" r:id="rId27"/>
    <sheet name="项目支出绩效自评表-14" sheetId="28" r:id="rId28"/>
    <sheet name="项目支出绩效自评表-15" sheetId="29" r:id="rId29"/>
    <sheet name="项目支出绩效自评表-16" sheetId="30" r:id="rId30"/>
    <sheet name="项目支出绩效自评表-17" sheetId="31" r:id="rId31"/>
    <sheet name="项目支出绩效自评表-18" sheetId="32" r:id="rId32"/>
    <sheet name="项目支出绩效自评表-19" sheetId="33" r:id="rId33"/>
    <sheet name="项目支出绩效自评表-20" sheetId="34" r:id="rId34"/>
    <sheet name="项目支出绩效自评表-21" sheetId="35" r:id="rId35"/>
    <sheet name="项目支出绩效自评表-22" sheetId="36" r:id="rId36"/>
    <sheet name="项目支出绩效自评表-23" sheetId="37" r:id="rId37"/>
    <sheet name="项目支出绩效自评表-24" sheetId="40" r:id="rId38"/>
    <sheet name="项目支出绩效自评表-25" sheetId="41" r:id="rId39"/>
    <sheet name="项目支出绩效自评表-26" sheetId="43" r:id="rId40"/>
    <sheet name="项目支出绩效自评表-27" sheetId="45" r:id="rId41"/>
    <sheet name="项目支出绩效自评表-28" sheetId="46" r:id="rId42"/>
    <sheet name="项目支出绩效自评表-29" sheetId="48" r:id="rId43"/>
    <sheet name="项目支出绩效自评表-30" sheetId="49" r:id="rId44"/>
    <sheet name="项目支出绩效自评表-31" sheetId="50" r:id="rId45"/>
    <sheet name="项目支出绩效自评表-32" sheetId="51" r:id="rId46"/>
    <sheet name="项目支出绩效自评表-33" sheetId="52" r:id="rId47"/>
    <sheet name="项目支出绩效自评表-34" sheetId="53" r:id="rId48"/>
    <sheet name="项目支出绩效自评表-35" sheetId="54" r:id="rId49"/>
    <sheet name="项目支出绩效自评表-36" sheetId="55" r:id="rId50"/>
    <sheet name="项目支出绩效自评表-37" sheetId="56" r:id="rId51"/>
    <sheet name="项目支出绩效自评表-38" sheetId="57" r:id="rId52"/>
    <sheet name="项目支出绩效自评表-39" sheetId="58" r:id="rId53"/>
    <sheet name="项目支出绩效自评表-40" sheetId="47" r:id="rId54"/>
    <sheet name="项目支出绩效自评表-41" sheetId="59" r:id="rId55"/>
    <sheet name="项目支出绩效自评表-42" sheetId="60" r:id="rId56"/>
    <sheet name="项目支出绩效自评表-43" sheetId="61" r:id="rId57"/>
    <sheet name="项目支出绩效自评表-44" sheetId="62" r:id="rId58"/>
    <sheet name="项目支出绩效自评表-45" sheetId="63" r:id="rId59"/>
    <sheet name="项目支出绩效自评表-46" sheetId="64" r:id="rId60"/>
    <sheet name="项目支出绩效自评表-47" sheetId="65" r:id="rId61"/>
    <sheet name="项目支出绩效自评表-48" sheetId="66" r:id="rId62"/>
    <sheet name="项目支出绩效自评表-49" sheetId="67" r:id="rId63"/>
    <sheet name="项目支出绩效自评表-50" sheetId="68" r:id="rId64"/>
    <sheet name="项目支出绩效自评表-51" sheetId="69" r:id="rId65"/>
    <sheet name="项目支出绩效自评表-52" sheetId="70" r:id="rId66"/>
    <sheet name="项目支出绩效自评表-53" sheetId="71" r:id="rId67"/>
    <sheet name="项目支出绩效自评表-54" sheetId="72" r:id="rId68"/>
    <sheet name="项目支出绩效自评表-55" sheetId="73" r:id="rId69"/>
    <sheet name="项目支出绩效自评表-56" sheetId="74" r:id="rId70"/>
    <sheet name="项目支出绩效自评表-57" sheetId="75" r:id="rId71"/>
    <sheet name="项目支出绩效自评表-58" sheetId="76" r:id="rId72"/>
    <sheet name="项目支出绩效自评表-59" sheetId="77" r:id="rId73"/>
    <sheet name="项目支出绩效自评表-60" sheetId="78" r:id="rId74"/>
    <sheet name="项目支出绩效自评表-61" sheetId="79" r:id="rId75"/>
    <sheet name="项目支出绩效自评表-62" sheetId="80" r:id="rId76"/>
  </sheets>
  <definedNames>
    <definedName name="_xlnm._FilterDatabase" localSheetId="1" hidden="1">收入决算表!$A$9:$L$41</definedName>
    <definedName name="_xlnm._FilterDatabase" localSheetId="5" hidden="1">一般公共预算财政拨款基本支出决算表!$A$7:$I$41</definedName>
    <definedName name="_xlnm._FilterDatabase" localSheetId="4" hidden="1">一般公共预算财政拨款收入支出决算表!$A$9:$T$42</definedName>
    <definedName name="_xlnm._FilterDatabase" localSheetId="2" hidden="1">支出决算表!$A$9:$J$41</definedName>
  </definedNames>
  <calcPr calcId="124519"/>
</workbook>
</file>

<file path=xl/calcChain.xml><?xml version="1.0" encoding="utf-8"?>
<calcChain xmlns="http://schemas.openxmlformats.org/spreadsheetml/2006/main">
  <c r="O5" i="45"/>
  <c r="M5"/>
  <c r="O5" i="43"/>
  <c r="M5"/>
  <c r="O5" i="41"/>
  <c r="M5"/>
  <c r="O5" i="40"/>
  <c r="M5"/>
  <c r="O5" i="37"/>
  <c r="M5"/>
  <c r="M5" i="36"/>
  <c r="M5" i="35"/>
  <c r="M5" i="34"/>
  <c r="M5" i="33"/>
  <c r="M5" i="32"/>
  <c r="M5" i="31"/>
  <c r="M5" i="30"/>
  <c r="M5" i="29"/>
  <c r="M5" i="28"/>
  <c r="M5" i="27"/>
  <c r="M5" i="26"/>
  <c r="M5" i="25"/>
  <c r="M5" i="24"/>
  <c r="M5" i="23"/>
  <c r="M5" i="22"/>
  <c r="M5" i="21"/>
  <c r="M5" i="20"/>
  <c r="M5" i="19"/>
  <c r="O5" i="18"/>
  <c r="M5"/>
  <c r="M5" i="17"/>
  <c r="M5" i="16"/>
  <c r="M5" i="13"/>
</calcChain>
</file>

<file path=xl/sharedStrings.xml><?xml version="1.0" encoding="utf-8"?>
<sst xmlns="http://schemas.openxmlformats.org/spreadsheetml/2006/main" count="4818" uniqueCount="836">
  <si>
    <t>收入支出决算表</t>
  </si>
  <si>
    <t>公开01表</t>
  </si>
  <si>
    <t>部门：昆明市生态环境科学研究院</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</si>
  <si>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</si>
  <si>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</si>
  <si>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</si>
  <si>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</si>
  <si>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</si>
  <si>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</si>
  <si>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</si>
  <si>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</si>
  <si>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</si>
  <si>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</si>
  <si>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</si>
  <si>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</si>
  <si>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</si>
  <si>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</si>
  <si>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</si>
  <si>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</si>
  <si>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</si>
  <si>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</si>
  <si>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</si>
  <si>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</si>
  <si>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</si>
  <si>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</si>
  <si>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</si>
  <si>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</si>
  <si>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</si>
  <si>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</si>
  <si>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</si>
  <si>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</si>
  <si>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</si>
  <si>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</si>
  <si>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</si>
  <si>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</si>
  <si>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</si>
  <si>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</si>
  <si>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</si>
  <si>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</si>
  <si>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</si>
  <si>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</si>
  <si>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</si>
  <si>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</si>
  <si>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</si>
  <si>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</si>
  <si>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</si>
  <si>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</si>
  <si>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</si>
  <si>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</si>
  <si>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</si>
  <si>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</si>
  <si>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</si>
  <si>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</si>
  <si>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</si>
  <si>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</si>
  <si>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</si>
  <si>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</si>
  <si>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</si>
  <si>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</si>
  <si>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</si>
  <si>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</si>
  <si>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</si>
  <si>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</si>
  <si>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</si>
  <si>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</si>
  <si>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</si>
  <si>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</si>
  <si>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</si>
  <si>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</si>
  <si>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</si>
  <si>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</si>
  <si>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</si>
  <si>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</si>
  <si>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</si>
  <si>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</si>
  <si>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</si>
  <si>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</si>
  <si>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</si>
  <si>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</si>
  <si>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</si>
  <si>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</si>
  <si>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</si>
  <si>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</si>
  <si>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</si>
  <si>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</si>
  <si>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</si>
  <si>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</si>
  <si>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</si>
  <si>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</si>
  <si>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</si>
  <si>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</si>
  <si>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</si>
  <si>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</si>
  <si>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</si>
  <si>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</si>
  <si>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</si>
  <si>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</si>
  <si>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</si>
  <si>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</si>
  <si>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</si>
  <si>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</si>
  <si>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20.00</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</si>
  <si>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</si>
  <si>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</si>
  <si>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</si>
  <si>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</si>
  <si>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</si>
  <si>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</si>
  <si>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</si>
  <si>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</si>
  <si>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</si>
  <si>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</si>
  <si>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</si>
  <si>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</si>
  <si>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</si>
  <si>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</si>
  <si>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</si>
  <si>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</si>
  <si>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</si>
  <si>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</si>
  <si>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</si>
  <si>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</si>
  <si>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</si>
  <si>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</si>
  <si>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</si>
  <si>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</si>
  <si>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</si>
  <si>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</si>
  <si>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21101</t>
  </si>
  <si>
    <t>环境保护管理事务</t>
  </si>
  <si>
    <t>2110108</t>
  </si>
  <si>
    <t>应对气候变化管理事务</t>
  </si>
  <si>
    <t>2110199</t>
  </si>
  <si>
    <t>其他环境保护管理事务支出</t>
  </si>
  <si>
    <t>21102</t>
  </si>
  <si>
    <t>环境监测与监察</t>
  </si>
  <si>
    <t>2110299</t>
  </si>
  <si>
    <t>其他环境监测与监察支出</t>
  </si>
  <si>
    <t>21103</t>
  </si>
  <si>
    <t>污染防治</t>
  </si>
  <si>
    <t>2110301</t>
  </si>
  <si>
    <t>大气</t>
  </si>
  <si>
    <t>2110302</t>
  </si>
  <si>
    <t>水体</t>
  </si>
  <si>
    <t>2110304</t>
  </si>
  <si>
    <t>固体废弃物与化学品</t>
  </si>
  <si>
    <t>21104</t>
  </si>
  <si>
    <t>自然生态保护</t>
  </si>
  <si>
    <t>2110402</t>
  </si>
  <si>
    <t>农村环境保护</t>
  </si>
  <si>
    <t>2110404</t>
  </si>
  <si>
    <t>生物及物种资源保护</t>
  </si>
  <si>
    <t>21199</t>
  </si>
  <si>
    <t>其他节能环保支出</t>
  </si>
  <si>
    <t>2119999</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</si>
  <si>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</si>
  <si>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</si>
  <si>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</si>
  <si>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</si>
  <si>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</si>
  <si>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</si>
  <si>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</si>
  <si>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</si>
  <si>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</si>
  <si>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</si>
  <si>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</si>
  <si>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</si>
  <si>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</si>
  <si>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</si>
  <si>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</si>
  <si>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</si>
  <si>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</si>
  <si>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</si>
  <si>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</si>
  <si>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</si>
  <si>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</si>
  <si>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</si>
  <si>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</si>
  <si>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</si>
  <si>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</si>
  <si>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</si>
  <si>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</si>
  <si>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</si>
  <si>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</si>
  <si>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</si>
  <si>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</si>
  <si>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</si>
  <si>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</si>
  <si>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</si>
  <si>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</si>
  <si>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</si>
  <si>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</si>
  <si>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</si>
  <si>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</si>
  <si>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</si>
  <si>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</si>
  <si>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</si>
  <si>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</si>
  <si>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</si>
  <si>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</si>
  <si>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</si>
  <si>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</si>
  <si>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2110499</t>
  </si>
  <si>
    <t>其他自然生态保护支出</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</si>
  <si>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</si>
  <si>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</si>
  <si>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</si>
  <si>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</si>
  <si>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</si>
  <si>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</si>
  <si>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</si>
  <si>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</si>
  <si>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</si>
  <si>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</si>
  <si>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</si>
  <si>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</si>
  <si>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</si>
  <si>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</si>
  <si>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</si>
  <si>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</si>
  <si>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</si>
  <si>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</si>
  <si>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</si>
  <si>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</si>
  <si>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</si>
  <si>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</si>
  <si>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</si>
  <si>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</si>
  <si>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</si>
  <si>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</si>
  <si>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</si>
  <si>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</si>
  <si>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</si>
  <si>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</si>
  <si>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</si>
  <si>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</si>
  <si>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</si>
  <si>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</si>
  <si>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</si>
  <si>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</si>
  <si>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</si>
  <si>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</si>
  <si>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</si>
  <si>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</si>
  <si>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</si>
  <si>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</si>
  <si>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</si>
  <si>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</si>
  <si>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</si>
  <si>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</si>
  <si>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</si>
  <si>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</si>
  <si>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</si>
  <si>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</si>
  <si>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</si>
  <si>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</si>
  <si>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</si>
  <si>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</si>
  <si>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</si>
  <si>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</si>
  <si>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</si>
  <si>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</si>
  <si>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</si>
  <si>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</si>
  <si>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</si>
  <si>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</si>
  <si>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</si>
  <si>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</si>
  <si>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</si>
  <si>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</si>
  <si>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</si>
  <si>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</si>
  <si>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</si>
  <si>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</si>
  <si>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</si>
  <si>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</si>
  <si>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</si>
  <si>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</si>
  <si>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</si>
  <si>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</si>
  <si>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</si>
  <si>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</si>
  <si>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</si>
  <si>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</si>
  <si>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</si>
  <si>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</si>
  <si>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</si>
  <si>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</si>
  <si>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</si>
  <si>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</si>
  <si>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</si>
  <si>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</si>
  <si>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</si>
  <si>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</si>
  <si>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</si>
  <si>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</si>
  <si>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</si>
  <si>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</si>
  <si>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</si>
  <si>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</si>
  <si>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</si>
  <si>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</si>
  <si>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</si>
  <si>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</si>
  <si>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</si>
  <si>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</si>
  <si>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</si>
  <si>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</si>
  <si>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</si>
  <si>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</si>
  <si>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</si>
  <si>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</si>
  <si>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</si>
  <si>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</si>
  <si>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</si>
  <si>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</si>
  <si>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</si>
  <si>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</si>
  <si>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</si>
  <si>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</si>
  <si>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</si>
  <si>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</si>
  <si>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</si>
  <si>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</si>
  <si>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</si>
  <si>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</si>
  <si>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</si>
  <si>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</si>
  <si>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</si>
  <si>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</si>
  <si>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</si>
  <si>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</si>
  <si>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</si>
  <si>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</si>
  <si>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</si>
  <si>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</si>
  <si>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</si>
  <si>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</si>
  <si>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</si>
  <si>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</si>
  <si>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</si>
  <si>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</si>
  <si>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</si>
  <si>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</si>
  <si>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</si>
  <si>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</si>
  <si>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债务利息及费用支出</t>
  </si>
  <si>
    <t>39999</t>
  </si>
  <si>
    <t xml:space="preserve">  其他支出</t>
  </si>
  <si>
    <t xml:space="preserve">  国内债务付息</t>
  </si>
  <si>
    <t xml:space="preserve">  国外债务付息</t>
  </si>
  <si>
    <t xml:space="preserve">  国内债务发行费用</t>
  </si>
  <si>
    <t xml:space="preserve">  国外债务发行费用</t>
  </si>
  <si>
    <t>人员经费合计</t>
  </si>
  <si>
    <t>1,170.06</t>
  </si>
  <si>
    <t>公用经费合计</t>
  </si>
  <si>
    <t>76.42</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</si>
  <si>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</si>
  <si>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</si>
  <si>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</si>
  <si>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</si>
  <si>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</si>
  <si>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</si>
  <si>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</si>
  <si>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</si>
  <si>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</si>
  <si>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</si>
  <si>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</si>
  <si>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</si>
  <si>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</si>
  <si>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</si>
  <si>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</si>
  <si>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</si>
  <si>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</si>
  <si>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</si>
  <si>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</si>
  <si>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</si>
  <si>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</si>
  <si>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</si>
  <si>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</si>
  <si>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</si>
  <si>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</si>
  <si>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</si>
  <si>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</si>
  <si>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</si>
  <si>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</si>
  <si>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</si>
  <si>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</si>
  <si>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</si>
  <si>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</si>
  <si>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</si>
  <si>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</si>
  <si>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</si>
  <si>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</si>
  <si>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</si>
  <si>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</si>
  <si>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</si>
  <si>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</si>
  <si>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</si>
  <si>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</si>
  <si>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</si>
  <si>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</si>
  <si>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</si>
  <si>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</si>
  <si>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</si>
  <si>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</si>
  <si>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</si>
  <si>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</si>
  <si>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</si>
  <si>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</si>
  <si>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</si>
  <si>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8.50</t>
  </si>
  <si>
    <t>5.71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</si>
  <si>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</si>
  <si>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</si>
  <si>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</si>
  <si>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</si>
  <si>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</si>
  <si>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</si>
  <si>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</si>
  <si>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</si>
  <si>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</si>
  <si>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</si>
  <si>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</si>
  <si>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</si>
  <si>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</si>
  <si>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</si>
  <si>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</si>
  <si>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</si>
  <si>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</si>
  <si>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</si>
  <si>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</si>
  <si>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</si>
  <si>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</si>
  <si>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</si>
  <si>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</si>
  <si>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</si>
  <si>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</si>
  <si>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</si>
  <si>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</si>
  <si>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</si>
  <si>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</si>
  <si>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</si>
  <si>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</si>
  <si>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</si>
  <si>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</si>
  <si>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</si>
  <si>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</si>
  <si>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</si>
  <si>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</si>
  <si>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</si>
  <si>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</si>
  <si>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</si>
  <si>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</si>
  <si>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</si>
  <si>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</si>
  <si>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</si>
  <si>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</si>
  <si>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</si>
  <si>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</si>
  <si>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</si>
  <si>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</si>
  <si>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</si>
  <si>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</si>
  <si>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</si>
  <si>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</si>
  <si>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</si>
  <si>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</si>
  <si>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</si>
  <si>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</si>
  <si>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</si>
  <si>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</si>
  <si>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</si>
  <si>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</si>
  <si>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</si>
  <si>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</si>
  <si>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</si>
  <si>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</si>
  <si>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备注：本部门为二级预算单位，整体绩效自评由一级预算单位统一公开，故《部门整体支出绩效自评报告表》无数据。</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</si>
  <si>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</si>
  <si>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</si>
  <si>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</si>
  <si>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</si>
  <si>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</si>
  <si>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</si>
  <si>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</si>
  <si>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</si>
  <si>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</si>
  <si>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</si>
  <si>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</si>
  <si>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</si>
  <si>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</si>
  <si>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</si>
  <si>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</si>
  <si>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</si>
  <si>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</si>
  <si>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</si>
  <si>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</si>
  <si>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</si>
  <si>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</si>
  <si>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</si>
  <si>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</si>
  <si>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</si>
  <si>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</si>
  <si>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</si>
  <si>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</si>
  <si>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备注：本部门为二级预算单位，整体绩效自评由一级预算单位统一公开，故《部门整体支出绩效自评表》无数据。</t>
  </si>
  <si>
    <r>
      <rPr>
        <sz val="20"/>
        <color theme="1"/>
        <rFont val="方正小标宋_GBK"/>
        <charset val="134"/>
      </rPr>
      <t>项目支出绩效自评表</t>
    </r>
    <r>
      <rPr>
        <sz val="11"/>
        <color theme="1"/>
        <rFont val="宋体"/>
        <family val="3"/>
        <charset val="134"/>
        <scheme val="minor"/>
      </rPr>
      <t xml:space="preserve">
（2023年度）</t>
    </r>
  </si>
  <si>
    <t>项目名称</t>
  </si>
  <si>
    <t>昆明市入河排污口“查、测、溯”项目经费</t>
  </si>
  <si>
    <t>主管部门</t>
  </si>
  <si>
    <t>昆明市生态环境局</t>
  </si>
  <si>
    <t>实施单位</t>
  </si>
  <si>
    <t>昆明市生态环境科学研究院</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</si>
  <si>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</si>
  <si>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</si>
  <si>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</si>
  <si>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</si>
  <si>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</si>
  <si>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</si>
  <si>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</si>
  <si>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</si>
  <si>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</si>
  <si>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</si>
  <si>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</si>
  <si>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</si>
  <si>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</si>
  <si>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聘用人数达4人次.月以上，解决部分人员的工作保障；项目组织专家咨询会3人次以上，充分咨询相关领域专家意见；制定昆明市入河排污口“查、测、溯”项目实施方案，组织实施昆明市重点流域入河排污口的排查、监测、溯源等工作。</t>
  </si>
  <si>
    <t>项目聘用人数达4人次.月以上，解决部分人员的工作保障；项目已组织专家咨询会3人次以上，充分咨询相关领域专家意见；制定昆明市入河排污口“查、测、溯”项目实施方案，组织实施昆明市重点流域入河排污口的排查、监测、溯源等工作，提供了入河排污口数据册1份。</t>
  </si>
  <si>
    <t>绩
效
指
标</t>
  </si>
  <si>
    <t>一级指标</t>
  </si>
  <si>
    <t>二级指标</t>
  </si>
  <si>
    <t>三级指标</t>
  </si>
  <si>
    <t>年度
指标值</t>
  </si>
  <si>
    <t>实际
完成值</t>
  </si>
  <si>
    <t>偏差原因分析
及改进措施</t>
  </si>
  <si>
    <t>产出指标</t>
  </si>
  <si>
    <t>数量指标</t>
  </si>
  <si>
    <t>组织专家咨询会</t>
  </si>
  <si>
    <t>无</t>
  </si>
  <si>
    <t>实施方案</t>
  </si>
  <si>
    <t>质量指标</t>
  </si>
  <si>
    <t>专家评审通过率</t>
  </si>
  <si>
    <t>咨询意见采纳率</t>
  </si>
  <si>
    <t>时效指标</t>
  </si>
  <si>
    <t>完成时间</t>
  </si>
  <si>
    <t>成本指标</t>
  </si>
  <si>
    <t>预算执行完成率</t>
  </si>
  <si>
    <t>有偏差，受市级财政的影响，项目支出缓慢，目前项目产生的应付未付费用（包括项目合同款）尚未完全支付，已向市财政申请使用2024年预算调剂安排。</t>
  </si>
  <si>
    <t>效益指标</t>
  </si>
  <si>
    <t>生态效益指标</t>
  </si>
  <si>
    <t>提供入河排污口数据册</t>
  </si>
  <si>
    <t>满意度
指标</t>
  </si>
  <si>
    <t>服务对象满意度指标</t>
  </si>
  <si>
    <t>成果应用单位满意度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</si>
  <si>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</si>
  <si>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</si>
  <si>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</si>
  <si>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</si>
  <si>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theme="1"/>
        <rFont val="宋体"/>
        <family val="3"/>
        <charset val="134"/>
        <scheme val="minor"/>
      </rPr>
      <t xml:space="preserve">
（ 2023年度）</t>
    </r>
  </si>
  <si>
    <t>专业技术临聘人员补助经费</t>
  </si>
  <si>
    <t>完成2023年专业技术临聘人员补助经费</t>
  </si>
  <si>
    <t>已完成2023年专业技术临聘人员经费发放，不足部分已在上级资金内申请补充。</t>
  </si>
  <si>
    <t>每月按时发放临聘人员生活保障经费</t>
  </si>
  <si>
    <t>经济效益指标</t>
  </si>
  <si>
    <t>每月保障按时发放临聘人员生活经费</t>
  </si>
  <si>
    <t>临聘人员对人事工作人员满意度指标</t>
  </si>
  <si>
    <r>
      <rPr>
        <sz val="20"/>
        <color theme="1"/>
        <rFont val="方正小标宋_GBK"/>
        <charset val="134"/>
      </rPr>
      <t>项目支出绩效自评表</t>
    </r>
    <r>
      <rPr>
        <sz val="11"/>
        <color theme="1"/>
        <rFont val="宋体"/>
        <family val="3"/>
        <charset val="134"/>
        <scheme val="minor"/>
      </rPr>
      <t xml:space="preserve">
（</t>
    </r>
    <r>
      <rPr>
        <sz val="11"/>
        <color theme="1"/>
        <rFont val="方正小标宋_GBK"/>
        <charset val="134"/>
      </rPr>
      <t>2023</t>
    </r>
    <r>
      <rPr>
        <sz val="11"/>
        <color theme="1"/>
        <rFont val="宋体"/>
        <family val="3"/>
        <charset val="134"/>
        <scheme val="minor"/>
      </rPr>
      <t>年度）</t>
    </r>
  </si>
  <si>
    <t>昆明市建设用地土壤污染状况调查报告技术审核经费</t>
  </si>
  <si>
    <t>按照国家、省、市相关技术规范、工作要求，完成本年度相关建设用地土壤污染状况调查报告技术审核工作。</t>
  </si>
  <si>
    <t>2023年，根据国家、省、市相关技术规范、工作要求，组织完成本年度相关建设用地土壤污染状况调查报告技术审核工作。截止2024年1月12日，完成138个项目报告技术审核，通过专家评审项目138个，评审一次性通过率 98.55%，2023年技术审核工作圆满完成，全市建设用地安全利用有效保障。</t>
  </si>
  <si>
    <t>提交建设用地土壤污染状况调查报告技术审核意见</t>
  </si>
  <si>
    <t>按申报单位实际提交的审核报告数量核定</t>
  </si>
  <si>
    <t>共计提交并完成136个建设用地土壤污染状况调查技术审核工作</t>
  </si>
  <si>
    <t>强化建设用地土壤污染风险管控，提升建设用地土地利用环境安全</t>
  </si>
  <si>
    <t>提升建设用地安全利用</t>
  </si>
  <si>
    <t>全市变更为“一住两公”的建设用地均满足用地要求，建设用地安全利用有效保障</t>
  </si>
  <si>
    <t>符合生态环境管理部门工作要求</t>
  </si>
  <si>
    <t>满足管理部门工作要求</t>
  </si>
  <si>
    <t>满足生态环境部门和自规部门建设用地管理要求</t>
  </si>
  <si>
    <t>《昆明市“十四五”重金属污染防治规划》中期考核专项经费</t>
  </si>
  <si>
    <t>（1）配合提供昆明市2023年度重金属重点防控区和非重点防控区内重金属污染物削减量相关核算数据技术支持，配合动态调整提供昆明市重金属全口径清单1套；
（2）配合市生态环境局参加昆明市2021-2023年度重金属减排效益评估现场调查和技术帮扶工作，指导地方工作开展3次以上，采纳使用率=100%；
（3）完成《昆明市“十四五”重金属污染防治规划》中期自评估/自查报告1份；
（4）项目通过省级审核，省级主管部门审核=100%；
（5）按时完成项目，完成任务时效率=100%，预算执行完成率＝100%。</t>
  </si>
  <si>
    <t>已开展全市重金属2023年度削减项目核查并上报省厅，完成各县市区重金属十四五规划重点项目及涉铊排查跟踪督查；配合市局完成新建项目重金属总量审核及全口径清单更新。</t>
  </si>
  <si>
    <t>配合提供昆明市重金属重点防控区和非重点防控区内重金属污染物削减量相关核算数据</t>
  </si>
  <si>
    <t>配合动态调整并提供昆明市重金属全口径清单</t>
  </si>
  <si>
    <t>配合市生态环境局参加昆明市2021-2023年度重金属减排效益评估现场调查和技术帮扶工作</t>
  </si>
  <si>
    <t>《昆明市“十四五”重金属污染防治规划》中期自评估/自查报告</t>
  </si>
  <si>
    <t>省级主管部门审核</t>
  </si>
  <si>
    <t>完成任务时效率</t>
  </si>
  <si>
    <t>有偏差，受昆明市财政影响，零余额账户资金开支受阻，差旅费/委托业务费/咨询费/印刷费等无法正常开支。</t>
  </si>
  <si>
    <t>采纳使用率</t>
  </si>
  <si>
    <t>部门满意度</t>
  </si>
  <si>
    <t>2023年昆明市大气主要污染物总量减排核查经费</t>
  </si>
  <si>
    <t>开展2023年昆明市火电、氮肥、农药制造、玻璃、石化、水泥和钢铁等行业主要大气污染物氮氧化物（NOX）、挥发性有机气体（VOC）减排量核算，通过大气减排核算工作强化“打好污染防治攻坚战”，促进减排工程措施落地。从而达到昆明市2023年空气质量优良率目标。</t>
  </si>
  <si>
    <t>全年四次共计审核减排项目34个，审核符合填报要求的20个重点减排项目已经填报进入国家减排系统，共上报减排量氮氧化物1976.1吨，挥发性有机物（VOCs）857.1吨，目前已经通过省厅及生态环境部审核。</t>
  </si>
  <si>
    <t>开展检查（核查）企业数</t>
  </si>
  <si>
    <t>完成质量</t>
  </si>
  <si>
    <t>完成任务及时率</t>
  </si>
  <si>
    <t>空气质量优良率</t>
  </si>
  <si>
    <t>检查（核查）人员被投诉次数</t>
  </si>
  <si>
    <r>
      <rPr>
        <sz val="20"/>
        <color theme="1"/>
        <rFont val="方正小标宋_GBK"/>
        <charset val="134"/>
      </rPr>
      <t>项目支出绩效自评表</t>
    </r>
    <r>
      <rPr>
        <sz val="11"/>
        <color theme="1"/>
        <rFont val="宋体"/>
        <family val="3"/>
        <charset val="134"/>
        <scheme val="minor"/>
      </rPr>
      <t xml:space="preserve">
（</t>
    </r>
    <r>
      <rPr>
        <sz val="11"/>
        <color theme="1"/>
        <rFont val="宋体"/>
        <family val="3"/>
        <charset val="134"/>
      </rPr>
      <t>2023</t>
    </r>
    <r>
      <rPr>
        <sz val="11"/>
        <color theme="1"/>
        <rFont val="宋体"/>
        <family val="3"/>
        <charset val="134"/>
        <scheme val="minor"/>
      </rPr>
      <t>年度）</t>
    </r>
  </si>
  <si>
    <t>改性磷石膏综合利用矿山生态修复监测评估技术规范编制经费</t>
  </si>
  <si>
    <t>聘用人数达4人次.月以上，解决部分人员的工作保障；项目组织专家咨询会3人次以上，充分咨询相关领域专家意见；完成《改性磷石膏综合利用矿山生态修复评估技术规范》地方标准编制，促进磷石膏综合利用率的提升。</t>
  </si>
  <si>
    <t>项目聘用人数达4人次.月以上，解决部分人员的工作保障；项目已组织专家咨询会20人次，充分咨询相关领域专家意见；完成了2次征求意见；完成《改性磷石膏综合利用 矿山生态修复 跟踪评估规范》地方标准编制，标准已于于2023年11月发布，2023年12月实施，促进磷石膏综合利用率的提升。</t>
  </si>
  <si>
    <t>改性磷石膏综合利用矿山生态修复监测评估技术规范</t>
  </si>
  <si>
    <t>80%</t>
  </si>
  <si>
    <t>完成意见征求</t>
  </si>
  <si>
    <t>有偏差，受市级财政的影响，项目支出缓慢</t>
  </si>
  <si>
    <t>指导磷石膏综合利用的建议</t>
  </si>
  <si>
    <t>昆明市（清水海）市级集中式饮用水源地水质自动监测站建设项目经费</t>
  </si>
  <si>
    <t>在清水海水库建设浮船（标）式水质自动站1个，覆盖11项参数指标（水温、浊度、电导率、pH、溶解氧、高锰酸盐指数、氨氮、总磷、总氮、叶绿素a、藻密度），并进行专业化运维管理1年；有利于环境管理部门及时了解、监控、掌握水源地水质状况，为实现清水海水质全面达标提供技术支撑。</t>
  </si>
  <si>
    <t>已完成前期方案编制，2023年4月向市财政提交新增固定资产请示，但因昆明市2022年资产年报审核未结束，以及资产一体化系统迁移工作及配置模块调整等原因，未批复固定资产新增工作；无法开展下一步建设工作，已向市生态环境局报告终止该项目。</t>
  </si>
  <si>
    <t>编制水质自动站建设方案</t>
  </si>
  <si>
    <t>建设浮船（标）式水质自动站</t>
  </si>
  <si>
    <t>未完成，因新增固定资产一直未批复，无法开展下一步建设工作，已向市生态环境局报告终止该项目。</t>
  </si>
  <si>
    <t>水质自动站建设方案专家评审通过率</t>
  </si>
  <si>
    <t>水质自动站通过验收</t>
  </si>
  <si>
    <t>社会效益指标</t>
  </si>
  <si>
    <t>为实现清水海水质全面达标提供数据支撑</t>
  </si>
  <si>
    <t>实现</t>
  </si>
  <si>
    <t>有利于环境管理部门及时了解、监控、掌握水源地水质状况</t>
  </si>
  <si>
    <t>服务对象满意度</t>
  </si>
  <si>
    <t>因新增固定资产一直未批复，无法开展下一步建设工作，已向市生态环境局报告终止该项目。</t>
  </si>
  <si>
    <t>差</t>
  </si>
  <si>
    <t>昆明市“十四五”“无废城市”建设专项经费</t>
  </si>
  <si>
    <t>1）编制昆明市“十四五”时期“无废城市”建设工作三年行动计划；
2）编制昆明市“十四五”时期“无废城市”2023年年度任务分解；
3）编制昆明市“十四五”时期“无废城市”2023年年度工作总结；
4）建立“无废城市”台账档案及相关培训。</t>
  </si>
  <si>
    <t>1）印发昆明市“十四五”时期“无废城市”建设三年行动计划（包括2023年年度任务分解；
2）完成《昆明市“无废城市”建设工作2023年总结报告》；
3）收集“无废细胞”创建相关信息、案例、成果、文件等资料，形成汇总分析材料</t>
  </si>
  <si>
    <t>昆明市“十四五”时期“无废城市”建设工作三年行动计划</t>
  </si>
  <si>
    <t>昆明市“十四五”时期“无废城市”2023年年度任务分解</t>
  </si>
  <si>
    <t>昆明市“十四五”时期“无废城市”2023年年度工作总结</t>
  </si>
  <si>
    <t>各县市（区）开展工作采纳次数</t>
  </si>
  <si>
    <t>报告使用部门满意度</t>
  </si>
  <si>
    <t>昆明市“十四五”生态环境保护规划跟踪评估资金</t>
  </si>
  <si>
    <t>完成省级下达的2023年目标任务</t>
  </si>
  <si>
    <t>完成2023年度跟踪评估工作，提交《昆明市“十四五”生态环境保护规划实施情况中期评估报告》</t>
  </si>
  <si>
    <t>昆明市十四五生态环境保护规划跟踪评估报告</t>
  </si>
  <si>
    <t>完成时效</t>
  </si>
  <si>
    <t>完成市级下达的2023年阶段性目标</t>
  </si>
  <si>
    <t>完成市级下达的2024年阶段性目标</t>
  </si>
  <si>
    <t>有偏差，受昆明市财政影响，零余额账户资金开支受阻。2023年8月份以来，报销速度较慢，除保运转类差旅费可报销，其他费用不能进行正常报销工作</t>
  </si>
  <si>
    <t>生态环境质量</t>
  </si>
  <si>
    <t>改善昆明市生态环境质量</t>
  </si>
  <si>
    <t>满意率</t>
  </si>
  <si>
    <t>良</t>
  </si>
  <si>
    <t>昆明市24个涉重金属堆场环境风险排查整治验收及工业固体废物排查专项经费</t>
  </si>
  <si>
    <t>1）指导县区开展涉重金属废渣堆存点堆场风险排查及整治工作；
2）完成昆明市24个涉重金属废渣堆存点市级验收工作；
3）配合省级完成省级销号验收工作；</t>
  </si>
  <si>
    <t>完成全市25个涉重金属废渣堆存点风险管控不到位问题已完成风险隐患排查、风险评估、风险管控、污染治理或成效复核工作，并已通过县级自查自验和市级验收，25个涉重金属废渣堆存点风险管控到位。2023年10月10日，通过了云南省生态环境厅、省工业和信息化厅、省应急管理厅省级验收。</t>
  </si>
  <si>
    <t>昆明市完成涉重金属废渣堆存点市级验收工作</t>
  </si>
  <si>
    <t>配合省级技术组完成昆明市24涉重金属废渣堆存点省级验收工作</t>
  </si>
  <si>
    <t>24个涉重金属废渣堆存点均完成省级验收销号工作</t>
  </si>
  <si>
    <t>昆明市地下水水污染防治规划经费</t>
  </si>
  <si>
    <t>基本摸清全市地下水污染状况，明确地下水污染防治目标、重点任务及项目、责任分工。全市地下水环境质量总体保持稳定。</t>
  </si>
  <si>
    <t>根据国家、云南省、昆明市要求，完成《昆明市地下水水污染防治规划》编制工作（已通过专家评审），明确地下水污染防治目标、重点任务及项目、责任分工；通过《规划》的编制，有效推进全市地下水污染防治工作的全面开展，实现地下水环境的科学监管，实现全市地下水环境质量保持稳定。</t>
  </si>
  <si>
    <t>昆明市地下水水污染防治规划</t>
  </si>
  <si>
    <t>完成昆明市地下水水污染防治规划编制</t>
  </si>
  <si>
    <t>推进全市地下水污染防治工作的全面开展</t>
  </si>
  <si>
    <t>实现地下水环境的科学监管</t>
  </si>
  <si>
    <t>推进全市地下水污染防治工作的全面开展，实现地下水环境的科学监管</t>
  </si>
  <si>
    <t>有效遏制地下水污染趋势，实现全市地下水环境质量总体改善，保障地下水环境安全</t>
  </si>
  <si>
    <t>保障全市地下水环境安全</t>
  </si>
  <si>
    <t>符合地下水环境行政主管部门管理需求</t>
  </si>
  <si>
    <t>满足管理部门要求</t>
  </si>
  <si>
    <t>昆明市集中式饮用水水源地环境状况调查评估及水质异常分析专项经费</t>
  </si>
  <si>
    <t>开展2022年度昆明市集中式饮用水水源环境状况评估，编制完成《2022年昆明市集中式饮用水水源环境状况评估报告》、《2022年昆明市地级以下城市集中式饮用水水源环境状况评估报告》、填报《昆明市地级以上城市集中式饮用水水源环境状况评估数据采集系统》和《昆明市地级以下城市集中式饮用水水源环境状况评估数据采集系统》、《昆明市乡镇级及以下（1000人以上）饮用水水源环境状况数据采集系统》，通过省技术组审查，达到云南省环保厅的要求并上报生态环境部。</t>
  </si>
  <si>
    <t>已完成2022年度昆明市饮用水水源环境状况评估系统的填报工作，县级以上水源地数据已通过省级技术组审核，并编制完成《2022年度昆明市地级以上饮用水水源地评估报告》和《2022年度昆明市地级以下饮用水水源地评估报告》报省技术组。</t>
  </si>
  <si>
    <t>成果数量</t>
  </si>
  <si>
    <t>审核通过率</t>
  </si>
  <si>
    <t>水源地取水保证率</t>
  </si>
  <si>
    <t>可持续影响指标</t>
  </si>
  <si>
    <t>新建项目审核完成率</t>
  </si>
  <si>
    <t>主管部门审核通过率</t>
  </si>
  <si>
    <t>昆明市居民生态环境与健康素养监测与调查资金</t>
  </si>
  <si>
    <t>监测昆明市2023年居民环境与健康素养水平</t>
  </si>
  <si>
    <t>完成《2023年昆明市居民生态环境与健康素养调查监测方案》并开展全市培训指导，指导完成昆明市2023年度居民生态环境与健康素养调查监测工作</t>
  </si>
  <si>
    <t>制定昆明市实际情况制定居民生态环境与健康素养提升行动方案</t>
  </si>
  <si>
    <t>按国家及省级要求</t>
  </si>
  <si>
    <t>预算完成执行率</t>
  </si>
  <si>
    <t>有偏差，受昆明市财政影响，零余额账户资金开支受阻，差旅费/咨询费/印刷费等无法正常开支。</t>
  </si>
  <si>
    <t>居民生态环境健康素养水平</t>
  </si>
  <si>
    <t>提升居民生态环境健康素养</t>
  </si>
  <si>
    <t>昆明市生态环境科学研究院2023年机房运维服务项目资金</t>
  </si>
  <si>
    <t>制定昆明市环境科学研究院2023年度运维管理方案，每半年提交一次运维报告。</t>
  </si>
  <si>
    <t>制定了昆明市环境科学研究院2023年度运维管理方案，每半年提交一次运维报告，共两份报告。</t>
  </si>
  <si>
    <t>运维次数</t>
  </si>
  <si>
    <t>响应时间</t>
  </si>
  <si>
    <t>持续提供网络设施正常运行</t>
  </si>
  <si>
    <t>正常运行</t>
  </si>
  <si>
    <t>满意度</t>
  </si>
  <si>
    <t>昆明市生态环境损害赔偿鉴定评估专项经费</t>
  </si>
  <si>
    <t>完成年度环境损害赔偿案件中的鉴定评估任务</t>
  </si>
  <si>
    <t>已完成5件生态环境损害评估，分别为安宁合瑞混凝土有限公司固废堆存案件生态环境损害评估、云南滇凯节能科技有限公司超总量排放案件生态环境损害评估、云南氟磷电子科技有限公司外排雨水超标事件生态环境损害评估、云南善施化工有限公司外排雨水超标事件生态环境损害评估、石林11·03环境污染突发事件地下水环境期间损害评估。</t>
  </si>
  <si>
    <t>鉴定评估案件数量</t>
  </si>
  <si>
    <t>鉴定评估结果采纳率</t>
  </si>
  <si>
    <t>受损环境赔偿率</t>
  </si>
  <si>
    <t>有偏差，案件涉及司法讼诉，短期内受损环境难以得到赔偿</t>
  </si>
  <si>
    <t>昆明市生态环境专项资金项目管理与绩效评价经费</t>
  </si>
  <si>
    <t>1.在项目建设前，配合完成项目可研（方案）、初设方案指导与评审工作。
2.在项目实施过程中，配合相关处室开展跟踪检查、评估等工作。
3.在项目完成后，配合相关处室开展项目验收、绩效评价等工作。</t>
  </si>
  <si>
    <t>全面完成项目申报、验收、绩效评价与检查帮扶工作。全年共组织完成2次中央项目申报入库评审组织、2次中央项目验收。组织完成2017年至2021年期间环保专项资金32个问题项目整改情况的现场检查与帮扶工作，共出动5人次共15天，涉及各县区及市本级；组织完成2024年省级环保专项资金104个项目申报及评审工作；组织3个EOD项目入库评审；组织两批农村生活污水整县推进项目申报评审。</t>
  </si>
  <si>
    <t>组织专项资金申报</t>
  </si>
  <si>
    <t>组织项目跟踪评价</t>
  </si>
  <si>
    <t>组织绩效考核工作</t>
  </si>
  <si>
    <t>按时完成项目申报</t>
  </si>
  <si>
    <t>昆明市生物物种名录完善及数据库建立（二期）经费</t>
  </si>
  <si>
    <t>昆明市生物多样性数据库（信息平台）设计方案</t>
  </si>
  <si>
    <t>已完成昆明市生物多样性数据库（信息平台）设计方案</t>
  </si>
  <si>
    <t>通过技术审核</t>
  </si>
  <si>
    <t>有偏差，受昆明市财政影响，零余额账户资金开支受阻。</t>
  </si>
  <si>
    <t>对本行业未来可持续发展的影响</t>
  </si>
  <si>
    <t>使用部门对工作方案的满意度</t>
  </si>
  <si>
    <t>昆明市医疗机构废水处理设施排查整治专项经费</t>
  </si>
  <si>
    <t>（1）昆明市医疗机构污水处理设施排查、整改、销号验收技术指导及培训；
（2）完成《昆明市医疗机构污水处理设施排查整改总结报告》。</t>
  </si>
  <si>
    <t>配合市局、联合市卫健、各县（市）区分局完成昆明市传染病医院及二级以上医疗机构污水处理设施整改及现场验收销号工作，问题整治率为100%，现场整改验收率100%。整理验收销号台账，并将相关台账上传国家“医疗和城镇污水处理情况调度系统”，编制《2023年度昆明市医疗机构污水处理设施工作总结报告》。</t>
  </si>
  <si>
    <t>昆明市医疗机构废水处理设施排查整改技术培训</t>
  </si>
  <si>
    <t>完成《昆明市医疗机构污水处理设施排查整改总结报告》</t>
  </si>
  <si>
    <t>昆明市重点流域水生态环境保护“十四五”规划中期评估经费</t>
  </si>
  <si>
    <t>聘用人数达4人次.月以上，解决部分人员的工作保障；项目组织专家咨询会3人次以上，充分咨询相关领域专家意见；完成《昆明市重点流域水生态环境保护“十四五”规划中期评估》报告。</t>
  </si>
  <si>
    <t>项目聘用人数达4人次.月以上，解决部分人员的工作保障；项目组织专家咨询会6人次以上，充分咨询相关领域专家意见；完成了《昆明市重点流域水生态环境保护“十四五”规划中期评估》报告，2024年2月昆明市人民政府已将中期评估报告报送云南省生态环境厅。</t>
  </si>
  <si>
    <t>评估报告</t>
  </si>
  <si>
    <t>受市级财政的影响，项目支出缓慢，目前项目产生的应付未付费用（包括项目合同款）未完全支付</t>
  </si>
  <si>
    <t>为下一步规划的实施提供建议</t>
  </si>
  <si>
    <t>牛栏江（昆明段）污染溯源与精细化管控试点研究项目经费</t>
  </si>
  <si>
    <t>开展牛栏江（昆明段）污染溯源，划分重点污染排口汇水单位，形成精细化管理数据库，推动水环境保护数据应用，为污染防治的科学化和精细化管理提升提供技术支撑</t>
  </si>
  <si>
    <t>已完成牛栏江（昆明段）污染溯源，划分重点污染排口汇水单位，形成精细化管理数据库，推动水环境保护数据应用，为污染防治的科学化和精细化管理提升提供技术支撑</t>
  </si>
  <si>
    <t>排口信息数据库</t>
  </si>
  <si>
    <t>牛栏江（昆明段）污染溯源与精细化管控试点研究报告</t>
  </si>
  <si>
    <t>流域水污染精细化管控模块</t>
  </si>
  <si>
    <t>完成一个子流域水污染精细化管控模块示范开发</t>
  </si>
  <si>
    <t>项目技术成果</t>
  </si>
  <si>
    <t>通过专家评审，能够为后续管理工作提供基础信息支撑和决策支持</t>
  </si>
  <si>
    <t>识别主要污染风险</t>
  </si>
  <si>
    <t>有助于水环境质量安全保障</t>
  </si>
  <si>
    <t>识别主要污染风险,提出排口整治建议</t>
  </si>
  <si>
    <t>有助于区域水环境污染防控，降低水环境污染造成险</t>
  </si>
  <si>
    <t>管理部门及专家满意度</t>
  </si>
  <si>
    <t>危险废物企业规范化环境管理评估经费</t>
  </si>
  <si>
    <t>完成年度产废单位和经营单位规范化评估任务</t>
  </si>
  <si>
    <t>已完成全市危险废物经营单位和《云南省危险废物环境重点监管单位清单》全覆盖、其他产废单位不少于20家的评估任务，共评估完成141家单位。</t>
  </si>
  <si>
    <t>评估完成率</t>
  </si>
  <si>
    <t>验收通过率</t>
  </si>
  <si>
    <t>危险废物管理</t>
  </si>
  <si>
    <t>提升危险废物管理水平，降低环境风险</t>
  </si>
  <si>
    <t>通过在评估过程中帮助危废经营单位和产废单位发现问题，督促企业落实整改，有效提升了企业危险废物管理水平，降低了危险废物在产生、收集、贮存、处置利用等全流程中的环境风险。</t>
  </si>
  <si>
    <t>长江生态环境保护修复昆明市驻点跟踪研究（二期）地方配套经费</t>
  </si>
  <si>
    <t>项目组织专家咨询会3人次以上，充分咨询相关领域专家意见；完成《昆明市驻点跟踪研究效果评估报告》，完成1份以上的专题研究报告。</t>
  </si>
  <si>
    <t>项目组织专家咨询会8人次，充分咨询了相关领域专家的意见；完成了《昆明市驻点跟踪研究效果评估报告》，完成了水环境趋势分析等专题研究报告。</t>
  </si>
  <si>
    <t>专题报告</t>
  </si>
  <si>
    <t>有偏差，受市级财政的影响，项目支出缓慢，目前项目产生的应付未付费用尚未完全支付</t>
  </si>
  <si>
    <t>提供政策建议</t>
  </si>
  <si>
    <t>中央生态环境保护第二轮督察投诉交办问题验收销号项目经费</t>
  </si>
  <si>
    <t>完成中央生态环境保护第二轮督察投诉交办问题验收销号项目2023年现场核查任务，完成《中央第二轮生态环境保护督察验收销号项目工作报告》</t>
  </si>
  <si>
    <t>整改验收标准</t>
  </si>
  <si>
    <t>完成省级下达的2022年阶段性目标</t>
  </si>
  <si>
    <t>公众满意度</t>
  </si>
  <si>
    <t>离世人员抚恤金及丧葬费经费</t>
  </si>
  <si>
    <t>发放杨臻同志一次性抚恤金及丧葬费</t>
  </si>
  <si>
    <t>2023年完成杨臻同志一次性抚恤金及丧葬费发放工作</t>
  </si>
  <si>
    <t>发放在职离世人员1人</t>
  </si>
  <si>
    <t>1人</t>
  </si>
  <si>
    <t>部门运转</t>
  </si>
  <si>
    <t>正常运转</t>
  </si>
  <si>
    <t>满意度指标</t>
  </si>
  <si>
    <t>抚恤金及丧葬费领取人满意度</t>
  </si>
  <si>
    <t>滇池水华遥感监测专项经费</t>
  </si>
  <si>
    <t>与生态环境部卫星环境应用中心合作开展滇池水华遥感监测工作，生态环境部卫星环境应用中心于每年 3-10 月向我市提供滇池水华遥感监测日报，其余月份提供周报，取得遥感数据。</t>
  </si>
  <si>
    <t>获取滇池水遥感监测数据</t>
  </si>
  <si>
    <t>滇池水华遥感监测日报</t>
  </si>
  <si>
    <t>3-10月</t>
  </si>
  <si>
    <t>滇池水华遥感监测周报</t>
  </si>
  <si>
    <t>1月、2月、11月、12月</t>
  </si>
  <si>
    <t>掌握滇池水华情况</t>
  </si>
  <si>
    <t>及时</t>
  </si>
  <si>
    <t>滇池入湖河道汇水区雨污分流效果评估指南编制及综合评估经费</t>
  </si>
  <si>
    <t>结合昆明市正在组织实施的《昆明城区雨污分流改造提升三年行动方案（2022-2024年）》，为科学评估雨污分流工程实施效益及对入滇河道的水质改善效果，开展滇池流域建成区主要入湖河道汇水区雨污分流改造提升工程现状调查，编制昆明城区雨污分流改造提升效果评价办法，指导县区开展试点片区监测与自评，汇总形成试点片区综合评估报告，为河道水质进一步改善提供技术支撑。</t>
  </si>
  <si>
    <t>完成滇池流域建成区主要入湖河道汇水区雨污分流改造提升工程现状调查，编制《昆明城区雨污分流改造提升效果评价办法（试行）》，形成2023年综合评估报告。</t>
  </si>
  <si>
    <t>《昆明城区雨污分流改造提升效果评价办法（试行）》</t>
  </si>
  <si>
    <t>1份</t>
  </si>
  <si>
    <t>《2023年滇池流域建成区主要入湖河道汇水区雨污分流改造提升工程综合评估报告》</t>
  </si>
  <si>
    <t>项目完成时间</t>
  </si>
  <si>
    <t>1年</t>
  </si>
  <si>
    <t>提供建议及决策的数量</t>
  </si>
  <si>
    <t>1条</t>
  </si>
  <si>
    <t>滇池保护治理“十四五”规划中期评估报告编制经费</t>
  </si>
  <si>
    <t>开展滇池保护治理“十四五”规划中期评估，对规划执行情况进行梳理，客观评价主要指标实现情况，任务推进情况，项目进展情况等，总结规划实施中取得的成效、存在的问题并分析其原因，提出有针对性的建议，为《滇池保护治理“十四五”规划》顺利实施奠定基础。</t>
  </si>
  <si>
    <t>《滇池保护治理“十四五”规划中期评估报告》</t>
  </si>
  <si>
    <t>小于等于50万</t>
  </si>
  <si>
    <t>《昆明市生态文明排头兵建设规划（2021—2025）》编制项目专项资金</t>
  </si>
  <si>
    <t>备注：结转上年项目，仅用于支付2022年应付未付款，故此表为空。</t>
  </si>
  <si>
    <t>建设用地土壤污染状况调查报告技术审核经费</t>
  </si>
  <si>
    <t>昆明市涉重金属堆存点风险隐患排查及重金属污染防治重点项目验收经费</t>
  </si>
  <si>
    <t>昆明市生物物种名录完善及数据库建立（一期）经费</t>
  </si>
  <si>
    <t>牛栏江流域（昆明部分）水生态环境调查项目经费</t>
  </si>
  <si>
    <t>双碳战略背景下昆明市碳达峰目标及实现路径研究经费</t>
  </si>
  <si>
    <t>螳螂川总磷污染削减三年攻坚方案经费</t>
  </si>
  <si>
    <t>中央生态环境保护第二轮督察投诉交办问题验收销号项目专项资金</t>
  </si>
  <si>
    <t>主要大气污染物总量减排及督查经费</t>
  </si>
  <si>
    <t>昆明市低碳“十四五”规划经费</t>
  </si>
  <si>
    <t>牛栏江流域（昆明部分）水生态环境调查专项经费</t>
  </si>
  <si>
    <t>螳螂川普渡河流域（昆明部分）水生态环境调查专项经费</t>
  </si>
  <si>
    <t>《云南省生物多样性保护战略与行动计划昆明市“十三五”实施方案》执行情况评估项目专项资金</t>
  </si>
  <si>
    <t>滇池流域生态产品价值核算和探索实践项目专项资金</t>
  </si>
  <si>
    <t>阳宗海流域生态产品价值核算和探索实践项目专项资金</t>
  </si>
  <si>
    <t>昆明市农村饮用水水源地问题排查项目(一期)</t>
  </si>
  <si>
    <t>昆明市长江生态环境保护修复驻点跟踪研究示范</t>
  </si>
  <si>
    <t>长江干流(金沙江)昆明段水生生物调查</t>
  </si>
  <si>
    <t>滇池流域雨季冲击负荷污染物影响分析及综合防控技术方案</t>
  </si>
  <si>
    <t>东川区有色金属冶炼行业企业重金属污染物特别排放限值治理水平调查评估</t>
  </si>
  <si>
    <t>昆明市磷石膏矿坑生态修复综合利用环境风险调查评估</t>
  </si>
  <si>
    <t>昆明市市级重点饮用水源地水质波动成因及问题排查</t>
  </si>
  <si>
    <t>滇池水生态监测评估及数据资源库构建研究</t>
  </si>
  <si>
    <t>滇池流域GEP核算研究与探索实践项目</t>
  </si>
  <si>
    <t>阳宗海流域GEP核算研究与探索实践项目</t>
  </si>
  <si>
    <t>工业领域生物碳捕集利用和封存技术路径研究</t>
  </si>
  <si>
    <t>昆明市重点企业碳资产现状调查评估及管理能力提升路径研究</t>
  </si>
  <si>
    <t>无废城市之昆明市实验室危险废物分类收集与预处理示范项目</t>
  </si>
  <si>
    <t>滇池湖体水生态监测调查与修复技术研究示范资金</t>
  </si>
  <si>
    <t>备注：未结题项目，结转至2024年继续开展工作，故此表为空。</t>
  </si>
  <si>
    <t>昆明市地下水环境状况调查与重点区划定项目</t>
  </si>
  <si>
    <t>昆明市功能区声环境质量自动监测系统建设项目经费</t>
  </si>
  <si>
    <t>非同级财政拨款课题项目</t>
  </si>
  <si>
    <t>昆明市长江生态环境保护研究</t>
  </si>
  <si>
    <t>备注：未结题项目，结转至2024年继续开展工作，故此表为空。</t>
    <phoneticPr fontId="23" type="noConversion"/>
  </si>
  <si>
    <t>备注：结转上年项目，仅用于支付2022年应付未付款，故此表为空。</t>
    <phoneticPr fontId="23" type="noConversion"/>
  </si>
  <si>
    <t>已完成2023年7-10月监测日报。</t>
    <phoneticPr fontId="23" type="noConversion"/>
  </si>
  <si>
    <t>已完成2023年11-12月、2024年1-2监测周报。</t>
    <phoneticPr fontId="23" type="noConversion"/>
  </si>
  <si>
    <t>无</t>
    <phoneticPr fontId="23" type="noConversion"/>
  </si>
  <si>
    <t>改办法已于2023年12月26日印发实施。</t>
    <phoneticPr fontId="23" type="noConversion"/>
  </si>
  <si>
    <t>已完成报告初稿，拟于2024年11月底完成验收。</t>
    <phoneticPr fontId="23" type="noConversion"/>
  </si>
  <si>
    <t>有偏差，由于雨污分流整体工程于2024年6月完成，项目需在整体工程完工且雨季后才能开展综合评估。</t>
    <phoneticPr fontId="23" type="noConversion"/>
  </si>
  <si>
    <t>项目大纲专家评审通过率100%</t>
    <phoneticPr fontId="23" type="noConversion"/>
  </si>
  <si>
    <t>小于300万</t>
    <phoneticPr fontId="23" type="noConversion"/>
  </si>
  <si>
    <t>已上报《昆明城区雨污分流改造提升效果评价办法（试行）》，并采纳印发实施。</t>
    <phoneticPr fontId="23" type="noConversion"/>
  </si>
  <si>
    <t>1份</t>
    <phoneticPr fontId="23" type="noConversion"/>
  </si>
  <si>
    <t>项目专家评审通过率100%</t>
    <phoneticPr fontId="23" type="noConversion"/>
  </si>
  <si>
    <t>项目资金于2023年6月下达，项目已于2023年12月通过专家评审</t>
    <phoneticPr fontId="23" type="noConversion"/>
  </si>
  <si>
    <t>评估对规划项目提出调整建议。</t>
    <phoneticPr fontId="23" type="noConversion"/>
  </si>
  <si>
    <t>1条</t>
    <phoneticPr fontId="23" type="noConversion"/>
  </si>
</sst>
</file>

<file path=xl/styles.xml><?xml version="1.0" encoding="utf-8"?>
<styleSheet xmlns="http://schemas.openxmlformats.org/spreadsheetml/2006/main">
  <numFmts count="2">
    <numFmt numFmtId="176" formatCode="#,##0.00_ "/>
    <numFmt numFmtId="177" formatCode="0.00_ "/>
  </numFmts>
  <fonts count="24">
    <font>
      <sz val="11"/>
      <color indexed="8"/>
      <name val="宋体"/>
      <charset val="134"/>
      <scheme val="minor"/>
    </font>
    <font>
      <sz val="20"/>
      <color theme="1"/>
      <name val="方正小标宋_GBK"/>
      <charset val="134"/>
    </font>
    <font>
      <sz val="11"/>
      <color theme="1"/>
      <name val="宋体"/>
      <family val="3"/>
      <charset val="134"/>
      <scheme val="minor"/>
    </font>
    <font>
      <sz val="12"/>
      <name val="宋体"/>
      <family val="3"/>
      <charset val="134"/>
    </font>
    <font>
      <sz val="11"/>
      <name val="宋体"/>
      <family val="3"/>
      <charset val="134"/>
      <scheme val="minor"/>
    </font>
    <font>
      <sz val="24"/>
      <name val="宋体"/>
      <family val="3"/>
      <charset val="134"/>
    </font>
    <font>
      <sz val="10"/>
      <color indexed="8"/>
      <name val="宋体"/>
      <family val="3"/>
      <charset val="134"/>
    </font>
    <font>
      <sz val="11"/>
      <color theme="1"/>
      <name val="宋体"/>
      <family val="3"/>
      <charset val="134"/>
    </font>
    <font>
      <b/>
      <sz val="24"/>
      <color indexed="8"/>
      <name val="宋体"/>
      <family val="3"/>
      <charset val="134"/>
    </font>
    <font>
      <sz val="12"/>
      <color indexed="8"/>
      <name val="宋体"/>
      <family val="3"/>
      <charset val="134"/>
    </font>
    <font>
      <b/>
      <sz val="11"/>
      <color rgb="FF000000"/>
      <name val="宋体"/>
      <family val="3"/>
      <charset val="134"/>
    </font>
    <font>
      <sz val="15"/>
      <color indexed="8"/>
      <name val="仿宋"/>
      <family val="3"/>
      <charset val="134"/>
    </font>
    <font>
      <sz val="22"/>
      <color indexed="8"/>
      <name val="宋体"/>
      <family val="3"/>
      <charset val="134"/>
    </font>
    <font>
      <sz val="10"/>
      <color indexed="8"/>
      <name val="Arial"/>
      <family val="2"/>
    </font>
    <font>
      <sz val="11"/>
      <color indexed="8"/>
      <name val="宋体"/>
      <family val="3"/>
      <charset val="134"/>
    </font>
    <font>
      <sz val="10"/>
      <name val="宋体"/>
      <family val="3"/>
      <charset val="134"/>
    </font>
    <font>
      <b/>
      <sz val="20"/>
      <name val="宋体"/>
      <family val="3"/>
      <charset val="134"/>
    </font>
    <font>
      <sz val="11"/>
      <color rgb="FF000000"/>
      <name val="宋体"/>
      <family val="3"/>
      <charset val="134"/>
    </font>
    <font>
      <sz val="9"/>
      <name val="宋体"/>
      <family val="3"/>
      <charset val="134"/>
    </font>
    <font>
      <sz val="22"/>
      <name val="黑体"/>
      <family val="3"/>
      <charset val="134"/>
    </font>
    <font>
      <sz val="11"/>
      <name val="宋体"/>
      <family val="3"/>
      <charset val="134"/>
    </font>
    <font>
      <sz val="11"/>
      <color theme="1"/>
      <name val="方正小标宋_GBK"/>
      <charset val="134"/>
    </font>
    <font>
      <sz val="11"/>
      <color indexed="8"/>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9" fontId="2" fillId="0" borderId="0" applyFont="0" applyFill="0" applyBorder="0" applyAlignment="0" applyProtection="0">
      <alignment vertical="center"/>
    </xf>
    <xf numFmtId="0" fontId="2" fillId="0" borderId="0">
      <alignment vertical="center"/>
    </xf>
    <xf numFmtId="0" fontId="3" fillId="0" borderId="0"/>
    <xf numFmtId="0" fontId="3" fillId="0" borderId="0">
      <alignment vertical="center"/>
    </xf>
    <xf numFmtId="0" fontId="22" fillId="0" borderId="0">
      <alignment vertical="center"/>
    </xf>
  </cellStyleXfs>
  <cellXfs count="166">
    <xf numFmtId="0" fontId="0" fillId="0" borderId="0" xfId="0" applyFont="1">
      <alignment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horizontal="center" vertical="center" wrapText="1"/>
    </xf>
    <xf numFmtId="9" fontId="0" fillId="0" borderId="1" xfId="0" applyNumberFormat="1" applyFill="1" applyBorder="1" applyAlignment="1">
      <alignment vertical="center" wrapText="1"/>
    </xf>
    <xf numFmtId="10" fontId="0" fillId="0" borderId="1" xfId="0" applyNumberFormat="1" applyFill="1" applyBorder="1" applyAlignment="1">
      <alignment vertical="center" wrapText="1"/>
    </xf>
    <xf numFmtId="9" fontId="0" fillId="0" borderId="1" xfId="0" applyNumberFormat="1" applyFill="1" applyBorder="1" applyAlignment="1">
      <alignment horizontal="center" vertical="center" wrapText="1"/>
    </xf>
    <xf numFmtId="176" fontId="0" fillId="0" borderId="1" xfId="0" applyNumberFormat="1" applyFill="1" applyBorder="1" applyAlignment="1">
      <alignment vertical="center" wrapText="1"/>
    </xf>
    <xf numFmtId="31" fontId="0" fillId="0" borderId="1" xfId="0" applyNumberFormat="1" applyFill="1" applyBorder="1" applyAlignment="1">
      <alignment vertical="center" wrapText="1"/>
    </xf>
    <xf numFmtId="0" fontId="2" fillId="0" borderId="1" xfId="0" applyFont="1" applyFill="1" applyBorder="1" applyAlignment="1">
      <alignment vertical="center" wrapText="1"/>
    </xf>
    <xf numFmtId="49" fontId="3" fillId="0" borderId="1" xfId="0" applyNumberFormat="1" applyFont="1" applyFill="1" applyBorder="1" applyAlignment="1">
      <alignment horizontal="right" vertical="center" wrapText="1"/>
    </xf>
    <xf numFmtId="31" fontId="0" fillId="0" borderId="1" xfId="0" applyNumberFormat="1" applyFill="1" applyBorder="1" applyAlignment="1">
      <alignment horizontal="right" vertical="center" wrapText="1"/>
    </xf>
    <xf numFmtId="0" fontId="3" fillId="0" borderId="1" xfId="0" applyFont="1" applyFill="1" applyBorder="1" applyAlignment="1">
      <alignment vertical="center"/>
    </xf>
    <xf numFmtId="0" fontId="0" fillId="0" borderId="1" xfId="0" applyFont="1" applyFill="1" applyBorder="1" applyAlignment="1">
      <alignment horizontal="center" vertical="center" wrapText="1"/>
    </xf>
    <xf numFmtId="177" fontId="0" fillId="0" borderId="1" xfId="0" applyNumberFormat="1" applyFill="1" applyBorder="1" applyAlignment="1">
      <alignment vertical="center" wrapText="1"/>
    </xf>
    <xf numFmtId="0" fontId="0" fillId="0" borderId="0" xfId="0" applyFont="1" applyFill="1">
      <alignment vertical="center"/>
    </xf>
    <xf numFmtId="57" fontId="0" fillId="0" borderId="1" xfId="0" applyNumberFormat="1" applyFont="1" applyFill="1" applyBorder="1" applyAlignment="1" applyProtection="1">
      <alignment vertical="center" wrapText="1"/>
    </xf>
    <xf numFmtId="0" fontId="3" fillId="0" borderId="0" xfId="4">
      <alignment vertical="center"/>
    </xf>
    <xf numFmtId="0" fontId="5" fillId="0" borderId="0" xfId="4" applyFont="1" applyAlignment="1">
      <alignment horizontal="center" vertical="center"/>
    </xf>
    <xf numFmtId="0" fontId="6" fillId="2" borderId="0" xfId="5" applyFont="1" applyFill="1" applyAlignment="1">
      <alignment horizontal="right"/>
    </xf>
    <xf numFmtId="0" fontId="3" fillId="0" borderId="0" xfId="5" applyFont="1" applyAlignment="1"/>
    <xf numFmtId="0" fontId="3" fillId="0" borderId="1" xfId="4" applyBorder="1" applyAlignment="1">
      <alignment horizontal="center" vertical="center"/>
    </xf>
    <xf numFmtId="0" fontId="3" fillId="0" borderId="1" xfId="4" applyBorder="1" applyAlignment="1">
      <alignment horizontal="center" vertical="center" wrapText="1"/>
    </xf>
    <xf numFmtId="49" fontId="3" fillId="0" borderId="1" xfId="4" applyNumberFormat="1" applyBorder="1" applyAlignment="1">
      <alignment horizontal="left" vertical="top" wrapText="1"/>
    </xf>
    <xf numFmtId="0" fontId="7" fillId="0" borderId="0" xfId="2" applyFont="1">
      <alignment vertical="center"/>
    </xf>
    <xf numFmtId="0" fontId="8" fillId="0" borderId="0" xfId="4" applyFont="1" applyAlignment="1">
      <alignment horizontal="center" vertical="center"/>
    </xf>
    <xf numFmtId="0" fontId="9" fillId="0" borderId="18" xfId="4" applyFont="1" applyBorder="1" applyAlignment="1">
      <alignment horizontal="left" vertical="center" wrapText="1"/>
    </xf>
    <xf numFmtId="0" fontId="10" fillId="0" borderId="0" xfId="5" applyFont="1" applyAlignment="1">
      <alignment horizontal="left"/>
    </xf>
    <xf numFmtId="0" fontId="3" fillId="0" borderId="0" xfId="4" applyAlignment="1">
      <alignment horizontal="left" vertical="center"/>
    </xf>
    <xf numFmtId="0" fontId="11" fillId="0" borderId="0" xfId="0" applyFont="1" applyFill="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3" applyFill="1" applyAlignment="1">
      <alignment vertical="center"/>
    </xf>
    <xf numFmtId="0" fontId="3" fillId="0" borderId="0" xfId="3" applyFill="1" applyAlignment="1">
      <alignment vertical="center" wrapText="1"/>
    </xf>
    <xf numFmtId="0" fontId="13"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4" fillId="0" borderId="1"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0" fontId="3" fillId="0" borderId="0" xfId="0" applyFont="1" applyFill="1" applyBorder="1" applyAlignment="1">
      <alignment wrapText="1"/>
    </xf>
    <xf numFmtId="4" fontId="14"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6" fillId="0" borderId="0" xfId="0" applyFont="1" applyFill="1" applyBorder="1" applyAlignment="1">
      <alignment horizontal="right"/>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3" fillId="0" borderId="0" xfId="0" applyFont="1" applyAlignment="1"/>
    <xf numFmtId="0" fontId="17" fillId="3" borderId="26" xfId="0" applyNumberFormat="1" applyFont="1" applyFill="1" applyBorder="1" applyAlignment="1">
      <alignment horizontal="center" vertical="center"/>
    </xf>
    <xf numFmtId="0" fontId="17" fillId="3" borderId="26" xfId="0" applyNumberFormat="1" applyFont="1" applyFill="1" applyBorder="1" applyAlignment="1">
      <alignment horizontal="left" vertical="center"/>
    </xf>
    <xf numFmtId="0" fontId="17" fillId="4" borderId="26" xfId="0" applyNumberFormat="1" applyFont="1" applyFill="1" applyBorder="1" applyAlignment="1">
      <alignment horizontal="center" vertical="center"/>
    </xf>
    <xf numFmtId="0" fontId="17" fillId="4" borderId="26" xfId="0" applyNumberFormat="1" applyFont="1" applyFill="1" applyBorder="1" applyAlignment="1">
      <alignment horizontal="right" vertical="center"/>
    </xf>
    <xf numFmtId="0" fontId="18" fillId="0" borderId="0" xfId="0" applyFont="1" applyAlignment="1"/>
    <xf numFmtId="0" fontId="17" fillId="3"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left" vertical="center" wrapText="1"/>
    </xf>
    <xf numFmtId="0" fontId="17" fillId="4" borderId="26" xfId="0" applyNumberFormat="1" applyFont="1" applyFill="1" applyBorder="1" applyAlignment="1">
      <alignment horizontal="center" vertical="center" wrapText="1"/>
    </xf>
    <xf numFmtId="0" fontId="17" fillId="3" borderId="26" xfId="0" applyNumberFormat="1" applyFont="1" applyFill="1" applyBorder="1" applyAlignment="1">
      <alignment horizontal="left" vertical="center" wrapText="1"/>
    </xf>
    <xf numFmtId="0" fontId="17" fillId="4" borderId="26" xfId="0" applyNumberFormat="1" applyFont="1" applyFill="1" applyBorder="1" applyAlignment="1">
      <alignment horizontal="right" vertical="center" wrapText="1"/>
    </xf>
    <xf numFmtId="0" fontId="19" fillId="0" borderId="0" xfId="0" applyFont="1" applyAlignment="1">
      <alignment horizontal="center" vertical="center"/>
    </xf>
    <xf numFmtId="0" fontId="17" fillId="4" borderId="26" xfId="0" applyNumberFormat="1" applyFont="1" applyFill="1" applyBorder="1" applyAlignment="1">
      <alignment horizontal="left" vertical="center"/>
    </xf>
    <xf numFmtId="0" fontId="19" fillId="0" borderId="0" xfId="0" applyFont="1" applyAlignment="1"/>
    <xf numFmtId="0" fontId="15" fillId="0" borderId="0" xfId="0" applyFont="1" applyAlignment="1"/>
    <xf numFmtId="4" fontId="20" fillId="4" borderId="26" xfId="0" applyNumberFormat="1" applyFont="1" applyFill="1" applyBorder="1" applyAlignment="1">
      <alignment horizontal="right" vertical="center"/>
    </xf>
    <xf numFmtId="4" fontId="7" fillId="4" borderId="26" xfId="0" applyNumberFormat="1" applyFont="1" applyFill="1" applyBorder="1" applyAlignment="1">
      <alignment horizontal="right" vertical="center"/>
    </xf>
    <xf numFmtId="4" fontId="17" fillId="4" borderId="26" xfId="0" applyNumberFormat="1" applyFont="1" applyFill="1" applyBorder="1" applyAlignment="1">
      <alignment horizontal="right" vertical="center"/>
    </xf>
    <xf numFmtId="4" fontId="17" fillId="2" borderId="26" xfId="0" applyNumberFormat="1" applyFont="1" applyFill="1" applyBorder="1" applyAlignment="1">
      <alignment horizontal="right" vertical="center"/>
    </xf>
    <xf numFmtId="4" fontId="20" fillId="2" borderId="26" xfId="0" applyNumberFormat="1" applyFont="1" applyFill="1" applyBorder="1" applyAlignment="1">
      <alignment horizontal="right" vertical="center"/>
    </xf>
    <xf numFmtId="0" fontId="17" fillId="2" borderId="26" xfId="0" applyNumberFormat="1" applyFont="1" applyFill="1" applyBorder="1" applyAlignment="1">
      <alignment horizontal="right" vertical="center"/>
    </xf>
    <xf numFmtId="0" fontId="17" fillId="0" borderId="26" xfId="0" applyNumberFormat="1" applyFont="1" applyFill="1" applyBorder="1" applyAlignment="1">
      <alignment horizontal="right" vertical="center"/>
    </xf>
    <xf numFmtId="0" fontId="0" fillId="0" borderId="1" xfId="0" quotePrefix="1" applyFill="1" applyBorder="1" applyAlignment="1">
      <alignment horizontal="center" vertical="center" wrapText="1"/>
    </xf>
    <xf numFmtId="0" fontId="0" fillId="0" borderId="1" xfId="0" quotePrefix="1" applyFill="1" applyBorder="1" applyAlignment="1">
      <alignment vertical="center" wrapText="1"/>
    </xf>
    <xf numFmtId="9" fontId="0" fillId="0" borderId="1" xfId="0" quotePrefix="1" applyNumberFormat="1" applyFill="1" applyBorder="1" applyAlignment="1">
      <alignment vertical="center" wrapText="1"/>
    </xf>
    <xf numFmtId="0" fontId="0" fillId="0" borderId="1" xfId="0" applyFill="1" applyBorder="1" applyAlignment="1">
      <alignment horizontal="center" vertical="center" wrapText="1"/>
    </xf>
    <xf numFmtId="0" fontId="22" fillId="0" borderId="0" xfId="0" applyFont="1" applyFill="1">
      <alignment vertical="center"/>
    </xf>
    <xf numFmtId="0" fontId="17" fillId="3" borderId="26" xfId="0" applyNumberFormat="1" applyFont="1" applyFill="1" applyBorder="1" applyAlignment="1">
      <alignment horizontal="center" vertical="center"/>
    </xf>
    <xf numFmtId="0" fontId="17" fillId="4" borderId="26" xfId="0" applyNumberFormat="1" applyFont="1" applyFill="1" applyBorder="1" applyAlignment="1">
      <alignment horizontal="left" vertical="center"/>
    </xf>
    <xf numFmtId="0" fontId="17" fillId="3" borderId="26" xfId="0" applyNumberFormat="1" applyFont="1" applyFill="1" applyBorder="1" applyAlignment="1">
      <alignment horizontal="center" vertical="center" wrapText="1"/>
    </xf>
    <xf numFmtId="0" fontId="17" fillId="4" borderId="26" xfId="0" applyNumberFormat="1" applyFont="1" applyFill="1" applyBorder="1" applyAlignment="1">
      <alignment horizontal="left" vertical="center" wrapText="1"/>
    </xf>
    <xf numFmtId="0" fontId="15" fillId="0" borderId="0" xfId="0" applyFont="1" applyFill="1" applyAlignment="1">
      <alignment horizontal="left" vertical="top" wrapText="1"/>
    </xf>
    <xf numFmtId="0" fontId="14" fillId="0" borderId="1"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25"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2" fillId="0" borderId="0" xfId="0" applyFont="1" applyFill="1" applyAlignment="1">
      <alignment horizontal="center"/>
    </xf>
    <xf numFmtId="0" fontId="12" fillId="0" borderId="0" xfId="0" applyFont="1" applyFill="1" applyAlignment="1">
      <alignment horizontal="center" wrapText="1"/>
    </xf>
    <xf numFmtId="4" fontId="14" fillId="0" borderId="23" xfId="0" applyNumberFormat="1" applyFont="1" applyFill="1" applyBorder="1" applyAlignment="1">
      <alignment horizontal="center" vertical="center" shrinkToFit="1"/>
    </xf>
    <xf numFmtId="4" fontId="14" fillId="0" borderId="24" xfId="0" applyNumberFormat="1" applyFont="1" applyFill="1" applyBorder="1" applyAlignment="1">
      <alignment horizontal="center" vertical="center" shrinkToFit="1"/>
    </xf>
    <xf numFmtId="4" fontId="14" fillId="0" borderId="24" xfId="0" applyNumberFormat="1" applyFont="1" applyFill="1" applyBorder="1" applyAlignment="1">
      <alignment horizontal="center" vertical="center" wrapText="1" shrinkToFit="1"/>
    </xf>
    <xf numFmtId="4" fontId="14" fillId="0" borderId="2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9" fillId="0" borderId="19" xfId="4" applyFont="1" applyBorder="1" applyAlignment="1">
      <alignment horizontal="left" vertical="center" wrapText="1"/>
    </xf>
    <xf numFmtId="0" fontId="9" fillId="0" borderId="20" xfId="4" applyFont="1" applyBorder="1" applyAlignment="1">
      <alignment horizontal="left" vertical="center" wrapText="1"/>
    </xf>
    <xf numFmtId="0" fontId="9" fillId="0" borderId="22" xfId="4" applyFont="1" applyBorder="1" applyAlignment="1">
      <alignment horizontal="left" vertical="center" wrapText="1"/>
    </xf>
    <xf numFmtId="49" fontId="9" fillId="0" borderId="19" xfId="4" applyNumberFormat="1" applyFont="1" applyBorder="1" applyAlignment="1">
      <alignment horizontal="left" vertical="center" wrapText="1"/>
    </xf>
    <xf numFmtId="49" fontId="9" fillId="0" borderId="20" xfId="4" applyNumberFormat="1" applyFont="1" applyBorder="1" applyAlignment="1">
      <alignment horizontal="left" vertical="center" wrapText="1"/>
    </xf>
    <xf numFmtId="49" fontId="9" fillId="0" borderId="22" xfId="4" applyNumberFormat="1" applyFont="1" applyBorder="1" applyAlignment="1">
      <alignment horizontal="left" vertical="center" wrapText="1"/>
    </xf>
    <xf numFmtId="0" fontId="9" fillId="0" borderId="13"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17" xfId="4" applyFont="1" applyBorder="1" applyAlignment="1">
      <alignment horizontal="left" vertical="center" wrapText="1"/>
    </xf>
    <xf numFmtId="0" fontId="9" fillId="0" borderId="21" xfId="4" applyFont="1" applyBorder="1" applyAlignment="1">
      <alignment horizontal="left" vertical="center" wrapText="1"/>
    </xf>
    <xf numFmtId="0" fontId="9" fillId="0" borderId="1" xfId="4" applyFont="1" applyBorder="1" applyAlignment="1">
      <alignment horizontal="left" vertical="center" wrapText="1"/>
    </xf>
    <xf numFmtId="49" fontId="9" fillId="0" borderId="1" xfId="4" applyNumberFormat="1" applyFont="1" applyBorder="1" applyAlignment="1">
      <alignment horizontal="left" vertical="center" wrapText="1"/>
    </xf>
    <xf numFmtId="0" fontId="9" fillId="0" borderId="14" xfId="4" applyFont="1" applyBorder="1" applyAlignment="1">
      <alignment horizontal="left" vertical="center" wrapText="1"/>
    </xf>
    <xf numFmtId="0" fontId="9" fillId="0" borderId="15" xfId="4" applyFont="1" applyBorder="1" applyAlignment="1">
      <alignment horizontal="left" vertical="center" wrapText="1"/>
    </xf>
    <xf numFmtId="49" fontId="9" fillId="0" borderId="14" xfId="4" applyNumberFormat="1" applyFont="1" applyBorder="1" applyAlignment="1">
      <alignment horizontal="left" vertical="center" wrapText="1"/>
    </xf>
    <xf numFmtId="49" fontId="9" fillId="0" borderId="16" xfId="4" applyNumberFormat="1" applyFont="1" applyBorder="1" applyAlignment="1">
      <alignment horizontal="left" vertical="center" wrapText="1"/>
    </xf>
    <xf numFmtId="49" fontId="9" fillId="0" borderId="15" xfId="4" applyNumberFormat="1" applyFont="1" applyBorder="1" applyAlignment="1">
      <alignment horizontal="left" vertical="center" wrapText="1"/>
    </xf>
    <xf numFmtId="0" fontId="8" fillId="0" borderId="0" xfId="4" applyFont="1" applyAlignment="1">
      <alignment horizontal="center" vertical="center"/>
    </xf>
    <xf numFmtId="0" fontId="9" fillId="0" borderId="1" xfId="4" applyFont="1" applyBorder="1" applyAlignment="1">
      <alignment horizontal="center" vertical="center" wrapText="1"/>
    </xf>
    <xf numFmtId="0" fontId="5" fillId="0" borderId="0" xfId="4" applyFont="1" applyAlignment="1">
      <alignment horizontal="center" vertical="center"/>
    </xf>
    <xf numFmtId="0" fontId="3" fillId="0" borderId="1" xfId="4" applyBorder="1" applyAlignment="1">
      <alignment horizontal="center" vertical="center" wrapText="1"/>
    </xf>
    <xf numFmtId="0" fontId="0" fillId="0" borderId="5" xfId="0" applyFill="1" applyBorder="1" applyAlignment="1">
      <alignment vertical="center" wrapText="1"/>
    </xf>
    <xf numFmtId="0" fontId="0" fillId="0" borderId="0" xfId="0" applyFill="1">
      <alignment vertical="center"/>
    </xf>
    <xf numFmtId="0" fontId="0" fillId="0" borderId="8"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9" xfId="0"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 xfId="0"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 xfId="0" applyFill="1" applyBorder="1" applyAlignment="1">
      <alignment vertical="center" wrapText="1"/>
    </xf>
    <xf numFmtId="9" fontId="0" fillId="0" borderId="2" xfId="1" applyFont="1" applyFill="1" applyBorder="1" applyAlignment="1">
      <alignment horizontal="center" vertical="center" wrapText="1"/>
    </xf>
    <xf numFmtId="9" fontId="0" fillId="0" borderId="4" xfId="1" applyFont="1" applyFill="1" applyBorder="1" applyAlignment="1">
      <alignment horizontal="center" vertical="center" wrapText="1"/>
    </xf>
    <xf numFmtId="0" fontId="0" fillId="0" borderId="1" xfId="0" applyFill="1" applyBorder="1" applyAlignment="1">
      <alignment horizontal="right"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10" fontId="0" fillId="0" borderId="2" xfId="1" applyNumberFormat="1" applyFont="1" applyFill="1" applyBorder="1" applyAlignment="1">
      <alignment horizontal="center" vertical="center" wrapText="1"/>
    </xf>
    <xf numFmtId="10" fontId="0" fillId="0" borderId="4"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7" fontId="0" fillId="0" borderId="2" xfId="0" applyNumberFormat="1" applyFill="1" applyBorder="1" applyAlignment="1">
      <alignment horizontal="center" vertical="center" wrapText="1"/>
    </xf>
    <xf numFmtId="177" fontId="0" fillId="0" borderId="4" xfId="0" applyNumberFormat="1" applyFill="1" applyBorder="1" applyAlignment="1">
      <alignment horizontal="center" vertical="center" wrapText="1"/>
    </xf>
    <xf numFmtId="0" fontId="2" fillId="0" borderId="5"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22" fillId="0" borderId="1" xfId="0" applyNumberFormat="1" applyFont="1" applyFill="1" applyBorder="1" applyAlignment="1">
      <alignment vertical="center" wrapText="1"/>
    </xf>
    <xf numFmtId="9" fontId="22" fillId="0" borderId="1" xfId="0" applyNumberFormat="1" applyFont="1" applyFill="1" applyBorder="1" applyAlignment="1">
      <alignment horizontal="center" vertical="center" wrapText="1"/>
    </xf>
  </cellXfs>
  <cellStyles count="6">
    <cellStyle name="百分比" xfId="1" builtinId="5"/>
    <cellStyle name="常规" xfId="0" builtinId="0"/>
    <cellStyle name="常规 2" xfId="4"/>
    <cellStyle name="常规 3" xfId="5"/>
    <cellStyle name="常规 3 2" xfId="2"/>
    <cellStyle name="常规_04-分类改革-预算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21" activePane="bottomLeft" state="frozen"/>
      <selection pane="bottomLeft" activeCell="H30" sqref="H30"/>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60" t="s">
        <v>0</v>
      </c>
    </row>
    <row r="2" spans="1:6" ht="14.25">
      <c r="F2" s="49" t="s">
        <v>1</v>
      </c>
    </row>
    <row r="3" spans="1:6" ht="14.25">
      <c r="A3" s="49" t="s">
        <v>2</v>
      </c>
      <c r="F3" s="49" t="s">
        <v>3</v>
      </c>
    </row>
    <row r="4" spans="1:6" ht="19.5" customHeight="1">
      <c r="A4" s="76" t="s">
        <v>4</v>
      </c>
      <c r="B4" s="76"/>
      <c r="C4" s="76"/>
      <c r="D4" s="76" t="s">
        <v>5</v>
      </c>
      <c r="E4" s="76"/>
      <c r="F4" s="76"/>
    </row>
    <row r="5" spans="1:6" ht="19.5" customHeight="1">
      <c r="A5" s="50" t="s">
        <v>6</v>
      </c>
      <c r="B5" s="50" t="s">
        <v>7</v>
      </c>
      <c r="C5" s="50" t="s">
        <v>8</v>
      </c>
      <c r="D5" s="50" t="s">
        <v>9</v>
      </c>
      <c r="E5" s="50" t="s">
        <v>7</v>
      </c>
      <c r="F5" s="50" t="s">
        <v>8</v>
      </c>
    </row>
    <row r="6" spans="1:6" ht="19.5" customHeight="1">
      <c r="A6" s="50" t="s">
        <v>10</v>
      </c>
      <c r="B6" s="50"/>
      <c r="C6" s="50" t="s">
        <v>11</v>
      </c>
      <c r="D6" s="50" t="s">
        <v>10</v>
      </c>
      <c r="E6" s="50"/>
      <c r="F6" s="50" t="s">
        <v>12</v>
      </c>
    </row>
    <row r="7" spans="1:6" ht="19.5" customHeight="1">
      <c r="A7" s="51" t="s">
        <v>13</v>
      </c>
      <c r="B7" s="50" t="s">
        <v>11</v>
      </c>
      <c r="C7" s="66">
        <v>2547.85</v>
      </c>
      <c r="D7" s="51" t="s">
        <v>14</v>
      </c>
      <c r="E7" s="50">
        <v>31</v>
      </c>
      <c r="F7" s="53">
        <v>0</v>
      </c>
    </row>
    <row r="8" spans="1:6" ht="19.5" customHeight="1">
      <c r="A8" s="51" t="s">
        <v>15</v>
      </c>
      <c r="B8" s="50" t="s">
        <v>12</v>
      </c>
      <c r="C8" s="53">
        <v>0</v>
      </c>
      <c r="D8" s="51" t="s">
        <v>16</v>
      </c>
      <c r="E8" s="50">
        <v>32</v>
      </c>
      <c r="F8" s="53">
        <v>0</v>
      </c>
    </row>
    <row r="9" spans="1:6" ht="19.5" customHeight="1">
      <c r="A9" s="51" t="s">
        <v>17</v>
      </c>
      <c r="B9" s="50" t="s">
        <v>18</v>
      </c>
      <c r="C9" s="53">
        <v>0</v>
      </c>
      <c r="D9" s="51" t="s">
        <v>19</v>
      </c>
      <c r="E9" s="50">
        <v>33</v>
      </c>
      <c r="F9" s="53">
        <v>0</v>
      </c>
    </row>
    <row r="10" spans="1:6" ht="19.5" customHeight="1">
      <c r="A10" s="51" t="s">
        <v>20</v>
      </c>
      <c r="B10" s="50" t="s">
        <v>21</v>
      </c>
      <c r="C10" s="53">
        <v>0</v>
      </c>
      <c r="D10" s="51" t="s">
        <v>22</v>
      </c>
      <c r="E10" s="50">
        <v>34</v>
      </c>
      <c r="F10" s="53">
        <v>0</v>
      </c>
    </row>
    <row r="11" spans="1:6" ht="19.5" customHeight="1">
      <c r="A11" s="51" t="s">
        <v>23</v>
      </c>
      <c r="B11" s="50" t="s">
        <v>24</v>
      </c>
      <c r="C11" s="53">
        <v>0</v>
      </c>
      <c r="D11" s="51" t="s">
        <v>25</v>
      </c>
      <c r="E11" s="50">
        <v>35</v>
      </c>
      <c r="F11" s="53">
        <v>0</v>
      </c>
    </row>
    <row r="12" spans="1:6" ht="19.5" customHeight="1">
      <c r="A12" s="51" t="s">
        <v>26</v>
      </c>
      <c r="B12" s="50" t="s">
        <v>27</v>
      </c>
      <c r="C12" s="53">
        <v>0</v>
      </c>
      <c r="D12" s="51" t="s">
        <v>28</v>
      </c>
      <c r="E12" s="50">
        <v>36</v>
      </c>
      <c r="F12" s="53">
        <v>0</v>
      </c>
    </row>
    <row r="13" spans="1:6" ht="19.5" customHeight="1">
      <c r="A13" s="51" t="s">
        <v>29</v>
      </c>
      <c r="B13" s="50" t="s">
        <v>30</v>
      </c>
      <c r="C13" s="53">
        <v>0</v>
      </c>
      <c r="D13" s="51" t="s">
        <v>31</v>
      </c>
      <c r="E13" s="50">
        <v>37</v>
      </c>
      <c r="F13" s="53">
        <v>0</v>
      </c>
    </row>
    <row r="14" spans="1:6" ht="19.5" customHeight="1">
      <c r="A14" s="51" t="s">
        <v>32</v>
      </c>
      <c r="B14" s="50" t="s">
        <v>33</v>
      </c>
      <c r="C14" s="53">
        <v>20</v>
      </c>
      <c r="D14" s="51" t="s">
        <v>34</v>
      </c>
      <c r="E14" s="50">
        <v>38</v>
      </c>
      <c r="F14" s="53">
        <v>184.85</v>
      </c>
    </row>
    <row r="15" spans="1:6" ht="19.5" customHeight="1">
      <c r="A15" s="51"/>
      <c r="B15" s="50" t="s">
        <v>35</v>
      </c>
      <c r="C15" s="53"/>
      <c r="D15" s="51" t="s">
        <v>36</v>
      </c>
      <c r="E15" s="50">
        <v>39</v>
      </c>
      <c r="F15" s="53">
        <v>88.32</v>
      </c>
    </row>
    <row r="16" spans="1:6" ht="19.5" customHeight="1">
      <c r="A16" s="51"/>
      <c r="B16" s="50" t="s">
        <v>37</v>
      </c>
      <c r="C16" s="53"/>
      <c r="D16" s="51" t="s">
        <v>38</v>
      </c>
      <c r="E16" s="50">
        <v>40</v>
      </c>
      <c r="F16" s="66">
        <v>2331.37</v>
      </c>
    </row>
    <row r="17" spans="1:6" ht="19.5" customHeight="1">
      <c r="A17" s="51"/>
      <c r="B17" s="50" t="s">
        <v>39</v>
      </c>
      <c r="C17" s="53"/>
      <c r="D17" s="51" t="s">
        <v>40</v>
      </c>
      <c r="E17" s="50">
        <v>41</v>
      </c>
      <c r="F17" s="53">
        <v>0</v>
      </c>
    </row>
    <row r="18" spans="1:6" ht="19.5" customHeight="1">
      <c r="A18" s="51"/>
      <c r="B18" s="50" t="s">
        <v>41</v>
      </c>
      <c r="C18" s="53"/>
      <c r="D18" s="51" t="s">
        <v>42</v>
      </c>
      <c r="E18" s="50">
        <v>42</v>
      </c>
      <c r="F18" s="53">
        <v>0</v>
      </c>
    </row>
    <row r="19" spans="1:6" ht="19.5" customHeight="1">
      <c r="A19" s="51"/>
      <c r="B19" s="50" t="s">
        <v>43</v>
      </c>
      <c r="C19" s="53"/>
      <c r="D19" s="51" t="s">
        <v>44</v>
      </c>
      <c r="E19" s="50">
        <v>43</v>
      </c>
      <c r="F19" s="53">
        <v>0</v>
      </c>
    </row>
    <row r="20" spans="1:6" ht="19.5" customHeight="1">
      <c r="A20" s="51"/>
      <c r="B20" s="50" t="s">
        <v>45</v>
      </c>
      <c r="C20" s="53"/>
      <c r="D20" s="51" t="s">
        <v>46</v>
      </c>
      <c r="E20" s="50">
        <v>44</v>
      </c>
      <c r="F20" s="53">
        <v>0</v>
      </c>
    </row>
    <row r="21" spans="1:6" ht="19.5" customHeight="1">
      <c r="A21" s="51"/>
      <c r="B21" s="50" t="s">
        <v>47</v>
      </c>
      <c r="C21" s="53"/>
      <c r="D21" s="51" t="s">
        <v>48</v>
      </c>
      <c r="E21" s="50">
        <v>45</v>
      </c>
      <c r="F21" s="53">
        <v>0</v>
      </c>
    </row>
    <row r="22" spans="1:6" ht="19.5" customHeight="1">
      <c r="A22" s="51"/>
      <c r="B22" s="50" t="s">
        <v>49</v>
      </c>
      <c r="C22" s="53"/>
      <c r="D22" s="51" t="s">
        <v>50</v>
      </c>
      <c r="E22" s="50">
        <v>46</v>
      </c>
      <c r="F22" s="53">
        <v>0</v>
      </c>
    </row>
    <row r="23" spans="1:6" ht="19.5" customHeight="1">
      <c r="A23" s="51"/>
      <c r="B23" s="50" t="s">
        <v>51</v>
      </c>
      <c r="C23" s="53"/>
      <c r="D23" s="51" t="s">
        <v>52</v>
      </c>
      <c r="E23" s="50">
        <v>47</v>
      </c>
      <c r="F23" s="53">
        <v>0</v>
      </c>
    </row>
    <row r="24" spans="1:6" ht="19.5" customHeight="1">
      <c r="A24" s="51"/>
      <c r="B24" s="50" t="s">
        <v>53</v>
      </c>
      <c r="C24" s="53"/>
      <c r="D24" s="51" t="s">
        <v>54</v>
      </c>
      <c r="E24" s="50">
        <v>48</v>
      </c>
      <c r="F24" s="53">
        <v>0</v>
      </c>
    </row>
    <row r="25" spans="1:6" ht="19.5" customHeight="1">
      <c r="A25" s="51"/>
      <c r="B25" s="50" t="s">
        <v>55</v>
      </c>
      <c r="C25" s="53"/>
      <c r="D25" s="51" t="s">
        <v>56</v>
      </c>
      <c r="E25" s="50">
        <v>49</v>
      </c>
      <c r="F25" s="53">
        <v>103.74</v>
      </c>
    </row>
    <row r="26" spans="1:6" ht="19.5" customHeight="1">
      <c r="A26" s="51"/>
      <c r="B26" s="50" t="s">
        <v>57</v>
      </c>
      <c r="C26" s="53"/>
      <c r="D26" s="51" t="s">
        <v>58</v>
      </c>
      <c r="E26" s="50">
        <v>50</v>
      </c>
      <c r="F26" s="53">
        <v>0</v>
      </c>
    </row>
    <row r="27" spans="1:6" ht="19.5" customHeight="1">
      <c r="A27" s="51"/>
      <c r="B27" s="50" t="s">
        <v>59</v>
      </c>
      <c r="C27" s="53"/>
      <c r="D27" s="51" t="s">
        <v>60</v>
      </c>
      <c r="E27" s="50">
        <v>51</v>
      </c>
      <c r="F27" s="53">
        <v>0</v>
      </c>
    </row>
    <row r="28" spans="1:6" ht="19.5" customHeight="1">
      <c r="A28" s="51"/>
      <c r="B28" s="50" t="s">
        <v>61</v>
      </c>
      <c r="C28" s="53"/>
      <c r="D28" s="51" t="s">
        <v>62</v>
      </c>
      <c r="E28" s="50">
        <v>52</v>
      </c>
      <c r="F28" s="53">
        <v>0</v>
      </c>
    </row>
    <row r="29" spans="1:6" ht="19.5" customHeight="1">
      <c r="A29" s="51"/>
      <c r="B29" s="50" t="s">
        <v>63</v>
      </c>
      <c r="C29" s="53"/>
      <c r="D29" s="51" t="s">
        <v>64</v>
      </c>
      <c r="E29" s="50">
        <v>53</v>
      </c>
      <c r="F29" s="53">
        <v>0</v>
      </c>
    </row>
    <row r="30" spans="1:6" ht="19.5" customHeight="1">
      <c r="A30" s="50"/>
      <c r="B30" s="50" t="s">
        <v>65</v>
      </c>
      <c r="C30" s="53"/>
      <c r="D30" s="51" t="s">
        <v>66</v>
      </c>
      <c r="E30" s="50">
        <v>54</v>
      </c>
      <c r="F30" s="53">
        <v>0</v>
      </c>
    </row>
    <row r="31" spans="1:6" ht="19.5" customHeight="1">
      <c r="A31" s="50"/>
      <c r="B31" s="50" t="s">
        <v>67</v>
      </c>
      <c r="C31" s="53"/>
      <c r="D31" s="51" t="s">
        <v>68</v>
      </c>
      <c r="E31" s="50">
        <v>55</v>
      </c>
      <c r="F31" s="53">
        <v>0</v>
      </c>
    </row>
    <row r="32" spans="1:6" ht="19.5" customHeight="1">
      <c r="A32" s="50"/>
      <c r="B32" s="50" t="s">
        <v>69</v>
      </c>
      <c r="C32" s="53"/>
      <c r="D32" s="51" t="s">
        <v>70</v>
      </c>
      <c r="E32" s="50">
        <v>56</v>
      </c>
      <c r="F32" s="53">
        <v>0</v>
      </c>
    </row>
    <row r="33" spans="1:6" ht="19.5" customHeight="1">
      <c r="A33" s="50" t="s">
        <v>71</v>
      </c>
      <c r="B33" s="50" t="s">
        <v>72</v>
      </c>
      <c r="C33" s="66">
        <v>2567.85</v>
      </c>
      <c r="D33" s="50" t="s">
        <v>73</v>
      </c>
      <c r="E33" s="50">
        <v>57</v>
      </c>
      <c r="F33" s="66">
        <v>2708.28</v>
      </c>
    </row>
    <row r="34" spans="1:6" ht="19.5" customHeight="1">
      <c r="A34" s="51" t="s">
        <v>74</v>
      </c>
      <c r="B34" s="50" t="s">
        <v>75</v>
      </c>
      <c r="C34" s="53">
        <v>0</v>
      </c>
      <c r="D34" s="51" t="s">
        <v>76</v>
      </c>
      <c r="E34" s="50">
        <v>58</v>
      </c>
      <c r="F34" s="53">
        <v>0</v>
      </c>
    </row>
    <row r="35" spans="1:6" ht="19.5" customHeight="1">
      <c r="A35" s="51" t="s">
        <v>77</v>
      </c>
      <c r="B35" s="50" t="s">
        <v>78</v>
      </c>
      <c r="C35" s="53">
        <v>253.36</v>
      </c>
      <c r="D35" s="51" t="s">
        <v>79</v>
      </c>
      <c r="E35" s="50">
        <v>59</v>
      </c>
      <c r="F35" s="53">
        <v>112.93</v>
      </c>
    </row>
    <row r="36" spans="1:6" ht="19.5" customHeight="1">
      <c r="A36" s="50" t="s">
        <v>80</v>
      </c>
      <c r="B36" s="50" t="s">
        <v>81</v>
      </c>
      <c r="C36" s="66">
        <v>2821.21</v>
      </c>
      <c r="D36" s="50" t="s">
        <v>80</v>
      </c>
      <c r="E36" s="50">
        <v>60</v>
      </c>
      <c r="F36" s="66">
        <v>2821.21</v>
      </c>
    </row>
    <row r="37" spans="1:6" ht="19.5" customHeight="1">
      <c r="A37" s="77" t="s">
        <v>82</v>
      </c>
      <c r="B37" s="77"/>
      <c r="C37" s="77"/>
      <c r="D37" s="77"/>
      <c r="E37" s="77"/>
      <c r="F37" s="77"/>
    </row>
    <row r="38" spans="1:6" ht="19.5" customHeight="1">
      <c r="A38" s="77" t="s">
        <v>83</v>
      </c>
      <c r="B38" s="77"/>
      <c r="C38" s="77"/>
      <c r="D38" s="77"/>
      <c r="E38" s="77"/>
      <c r="F38" s="77"/>
    </row>
  </sheetData>
  <mergeCells count="4">
    <mergeCell ref="A4:C4"/>
    <mergeCell ref="D4:F4"/>
    <mergeCell ref="A37:F37"/>
    <mergeCell ref="A38:F38"/>
  </mergeCells>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L41"/>
  <sheetViews>
    <sheetView workbookViewId="0">
      <pane xSplit="4" ySplit="9" topLeftCell="E10" activePane="bottomRight" state="frozen"/>
      <selection pane="topRight"/>
      <selection pane="bottomLeft"/>
      <selection pane="bottomRight" activeCell="I9" sqref="I9:I4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60" t="s">
        <v>84</v>
      </c>
    </row>
    <row r="2" spans="1:12" ht="14.25">
      <c r="L2" s="49" t="s">
        <v>85</v>
      </c>
    </row>
    <row r="3" spans="1:12" ht="14.25">
      <c r="A3" s="49" t="s">
        <v>2</v>
      </c>
      <c r="L3" s="49" t="s">
        <v>3</v>
      </c>
    </row>
    <row r="4" spans="1:12" ht="19.5" customHeight="1">
      <c r="A4" s="76" t="s">
        <v>6</v>
      </c>
      <c r="B4" s="76"/>
      <c r="C4" s="76"/>
      <c r="D4" s="76"/>
      <c r="E4" s="78" t="s">
        <v>71</v>
      </c>
      <c r="F4" s="78" t="s">
        <v>86</v>
      </c>
      <c r="G4" s="78" t="s">
        <v>87</v>
      </c>
      <c r="H4" s="78" t="s">
        <v>88</v>
      </c>
      <c r="I4" s="78"/>
      <c r="J4" s="78" t="s">
        <v>89</v>
      </c>
      <c r="K4" s="78" t="s">
        <v>90</v>
      </c>
      <c r="L4" s="78" t="s">
        <v>91</v>
      </c>
    </row>
    <row r="5" spans="1:12" ht="19.5" customHeight="1">
      <c r="A5" s="78" t="s">
        <v>92</v>
      </c>
      <c r="B5" s="78"/>
      <c r="C5" s="78"/>
      <c r="D5" s="76" t="s">
        <v>93</v>
      </c>
      <c r="E5" s="78"/>
      <c r="F5" s="78"/>
      <c r="G5" s="78"/>
      <c r="H5" s="78" t="s">
        <v>94</v>
      </c>
      <c r="I5" s="78" t="s">
        <v>95</v>
      </c>
      <c r="J5" s="78"/>
      <c r="K5" s="78"/>
      <c r="L5" s="78" t="s">
        <v>94</v>
      </c>
    </row>
    <row r="6" spans="1:12" ht="19.5" customHeight="1">
      <c r="A6" s="78"/>
      <c r="B6" s="78"/>
      <c r="C6" s="78"/>
      <c r="D6" s="76"/>
      <c r="E6" s="78"/>
      <c r="F6" s="78"/>
      <c r="G6" s="78"/>
      <c r="H6" s="78"/>
      <c r="I6" s="78"/>
      <c r="J6" s="78"/>
      <c r="K6" s="78"/>
      <c r="L6" s="78"/>
    </row>
    <row r="7" spans="1:12" ht="19.5" customHeight="1">
      <c r="A7" s="78"/>
      <c r="B7" s="78"/>
      <c r="C7" s="78"/>
      <c r="D7" s="76"/>
      <c r="E7" s="78"/>
      <c r="F7" s="78"/>
      <c r="G7" s="78"/>
      <c r="H7" s="78"/>
      <c r="I7" s="78"/>
      <c r="J7" s="78"/>
      <c r="K7" s="78"/>
      <c r="L7" s="78"/>
    </row>
    <row r="8" spans="1:12" ht="19.5" customHeight="1">
      <c r="A8" s="76" t="s">
        <v>96</v>
      </c>
      <c r="B8" s="76" t="s">
        <v>97</v>
      </c>
      <c r="C8" s="76" t="s">
        <v>98</v>
      </c>
      <c r="D8" s="50" t="s">
        <v>10</v>
      </c>
      <c r="E8" s="55" t="s">
        <v>11</v>
      </c>
      <c r="F8" s="55" t="s">
        <v>12</v>
      </c>
      <c r="G8" s="55" t="s">
        <v>18</v>
      </c>
      <c r="H8" s="55" t="s">
        <v>21</v>
      </c>
      <c r="I8" s="55" t="s">
        <v>24</v>
      </c>
      <c r="J8" s="55" t="s">
        <v>27</v>
      </c>
      <c r="K8" s="55" t="s">
        <v>30</v>
      </c>
      <c r="L8" s="55" t="s">
        <v>33</v>
      </c>
    </row>
    <row r="9" spans="1:12" ht="19.5" customHeight="1">
      <c r="A9" s="76"/>
      <c r="B9" s="76"/>
      <c r="C9" s="76"/>
      <c r="D9" s="50" t="s">
        <v>99</v>
      </c>
      <c r="E9" s="66">
        <v>2567.85</v>
      </c>
      <c r="F9" s="66">
        <v>2547.85</v>
      </c>
      <c r="G9" s="53" t="s">
        <v>100</v>
      </c>
      <c r="H9" s="53" t="s">
        <v>100</v>
      </c>
      <c r="I9" s="53" t="s">
        <v>100</v>
      </c>
      <c r="J9" s="53" t="s">
        <v>100</v>
      </c>
      <c r="K9" s="53" t="s">
        <v>100</v>
      </c>
      <c r="L9" s="53" t="s">
        <v>101</v>
      </c>
    </row>
    <row r="10" spans="1:12" ht="19.5" customHeight="1">
      <c r="A10" s="77" t="s">
        <v>102</v>
      </c>
      <c r="B10" s="77"/>
      <c r="C10" s="77"/>
      <c r="D10" s="61" t="s">
        <v>103</v>
      </c>
      <c r="E10" s="53">
        <v>184.85</v>
      </c>
      <c r="F10" s="53">
        <v>184.85</v>
      </c>
      <c r="G10" s="53" t="s">
        <v>100</v>
      </c>
      <c r="H10" s="53" t="s">
        <v>100</v>
      </c>
      <c r="I10" s="53" t="s">
        <v>100</v>
      </c>
      <c r="J10" s="53" t="s">
        <v>100</v>
      </c>
      <c r="K10" s="53" t="s">
        <v>100</v>
      </c>
      <c r="L10" s="53" t="s">
        <v>100</v>
      </c>
    </row>
    <row r="11" spans="1:12" ht="19.5" customHeight="1">
      <c r="A11" s="77" t="s">
        <v>104</v>
      </c>
      <c r="B11" s="77"/>
      <c r="C11" s="77"/>
      <c r="D11" s="61" t="s">
        <v>105</v>
      </c>
      <c r="E11" s="53">
        <v>173.3</v>
      </c>
      <c r="F11" s="53">
        <v>173.3</v>
      </c>
      <c r="G11" s="53" t="s">
        <v>100</v>
      </c>
      <c r="H11" s="53" t="s">
        <v>100</v>
      </c>
      <c r="I11" s="53" t="s">
        <v>100</v>
      </c>
      <c r="J11" s="53" t="s">
        <v>100</v>
      </c>
      <c r="K11" s="53" t="s">
        <v>100</v>
      </c>
      <c r="L11" s="53" t="s">
        <v>100</v>
      </c>
    </row>
    <row r="12" spans="1:12" ht="19.5" customHeight="1">
      <c r="A12" s="77" t="s">
        <v>106</v>
      </c>
      <c r="B12" s="77"/>
      <c r="C12" s="77"/>
      <c r="D12" s="61" t="s">
        <v>107</v>
      </c>
      <c r="E12" s="53">
        <v>27.3</v>
      </c>
      <c r="F12" s="53">
        <v>27.3</v>
      </c>
      <c r="G12" s="53" t="s">
        <v>100</v>
      </c>
      <c r="H12" s="53" t="s">
        <v>100</v>
      </c>
      <c r="I12" s="53" t="s">
        <v>100</v>
      </c>
      <c r="J12" s="53" t="s">
        <v>100</v>
      </c>
      <c r="K12" s="53" t="s">
        <v>100</v>
      </c>
      <c r="L12" s="53" t="s">
        <v>100</v>
      </c>
    </row>
    <row r="13" spans="1:12" ht="19.5" customHeight="1">
      <c r="A13" s="77" t="s">
        <v>108</v>
      </c>
      <c r="B13" s="77"/>
      <c r="C13" s="77"/>
      <c r="D13" s="61" t="s">
        <v>109</v>
      </c>
      <c r="E13" s="53">
        <v>113.62</v>
      </c>
      <c r="F13" s="53">
        <v>113.62</v>
      </c>
      <c r="G13" s="53" t="s">
        <v>100</v>
      </c>
      <c r="H13" s="53" t="s">
        <v>100</v>
      </c>
      <c r="I13" s="53" t="s">
        <v>100</v>
      </c>
      <c r="J13" s="53" t="s">
        <v>100</v>
      </c>
      <c r="K13" s="53" t="s">
        <v>100</v>
      </c>
      <c r="L13" s="53" t="s">
        <v>100</v>
      </c>
    </row>
    <row r="14" spans="1:12" ht="19.5" customHeight="1">
      <c r="A14" s="77" t="s">
        <v>110</v>
      </c>
      <c r="B14" s="77"/>
      <c r="C14" s="77"/>
      <c r="D14" s="61" t="s">
        <v>111</v>
      </c>
      <c r="E14" s="53">
        <v>32.380000000000003</v>
      </c>
      <c r="F14" s="53">
        <v>32.380000000000003</v>
      </c>
      <c r="G14" s="53" t="s">
        <v>100</v>
      </c>
      <c r="H14" s="53" t="s">
        <v>100</v>
      </c>
      <c r="I14" s="53" t="s">
        <v>100</v>
      </c>
      <c r="J14" s="53" t="s">
        <v>100</v>
      </c>
      <c r="K14" s="53" t="s">
        <v>100</v>
      </c>
      <c r="L14" s="53" t="s">
        <v>100</v>
      </c>
    </row>
    <row r="15" spans="1:12" ht="19.5" customHeight="1">
      <c r="A15" s="77" t="s">
        <v>112</v>
      </c>
      <c r="B15" s="77"/>
      <c r="C15" s="77"/>
      <c r="D15" s="61" t="s">
        <v>113</v>
      </c>
      <c r="E15" s="53">
        <v>11.55</v>
      </c>
      <c r="F15" s="53">
        <v>11.55</v>
      </c>
      <c r="G15" s="53" t="s">
        <v>100</v>
      </c>
      <c r="H15" s="53" t="s">
        <v>100</v>
      </c>
      <c r="I15" s="53" t="s">
        <v>100</v>
      </c>
      <c r="J15" s="53" t="s">
        <v>100</v>
      </c>
      <c r="K15" s="53" t="s">
        <v>100</v>
      </c>
      <c r="L15" s="53" t="s">
        <v>100</v>
      </c>
    </row>
    <row r="16" spans="1:12" ht="19.5" customHeight="1">
      <c r="A16" s="77" t="s">
        <v>114</v>
      </c>
      <c r="B16" s="77"/>
      <c r="C16" s="77"/>
      <c r="D16" s="61" t="s">
        <v>115</v>
      </c>
      <c r="E16" s="53">
        <v>11.55</v>
      </c>
      <c r="F16" s="53">
        <v>11.55</v>
      </c>
      <c r="G16" s="53" t="s">
        <v>100</v>
      </c>
      <c r="H16" s="53" t="s">
        <v>100</v>
      </c>
      <c r="I16" s="53" t="s">
        <v>100</v>
      </c>
      <c r="J16" s="53" t="s">
        <v>100</v>
      </c>
      <c r="K16" s="53" t="s">
        <v>100</v>
      </c>
      <c r="L16" s="53" t="s">
        <v>100</v>
      </c>
    </row>
    <row r="17" spans="1:12" ht="19.5" customHeight="1">
      <c r="A17" s="77" t="s">
        <v>116</v>
      </c>
      <c r="B17" s="77"/>
      <c r="C17" s="77"/>
      <c r="D17" s="61" t="s">
        <v>117</v>
      </c>
      <c r="E17" s="53">
        <v>88.32</v>
      </c>
      <c r="F17" s="53">
        <v>88.32</v>
      </c>
      <c r="G17" s="53" t="s">
        <v>100</v>
      </c>
      <c r="H17" s="53" t="s">
        <v>100</v>
      </c>
      <c r="I17" s="53" t="s">
        <v>100</v>
      </c>
      <c r="J17" s="53" t="s">
        <v>100</v>
      </c>
      <c r="K17" s="53" t="s">
        <v>100</v>
      </c>
      <c r="L17" s="53" t="s">
        <v>100</v>
      </c>
    </row>
    <row r="18" spans="1:12" ht="19.5" customHeight="1">
      <c r="A18" s="77" t="s">
        <v>118</v>
      </c>
      <c r="B18" s="77"/>
      <c r="C18" s="77"/>
      <c r="D18" s="61" t="s">
        <v>119</v>
      </c>
      <c r="E18" s="53">
        <v>88.32</v>
      </c>
      <c r="F18" s="53">
        <v>88.32</v>
      </c>
      <c r="G18" s="53" t="s">
        <v>100</v>
      </c>
      <c r="H18" s="53" t="s">
        <v>100</v>
      </c>
      <c r="I18" s="53" t="s">
        <v>100</v>
      </c>
      <c r="J18" s="53" t="s">
        <v>100</v>
      </c>
      <c r="K18" s="53" t="s">
        <v>100</v>
      </c>
      <c r="L18" s="53" t="s">
        <v>100</v>
      </c>
    </row>
    <row r="19" spans="1:12" ht="19.5" customHeight="1">
      <c r="A19" s="77" t="s">
        <v>120</v>
      </c>
      <c r="B19" s="77"/>
      <c r="C19" s="77"/>
      <c r="D19" s="61" t="s">
        <v>121</v>
      </c>
      <c r="E19" s="53">
        <v>48.46</v>
      </c>
      <c r="F19" s="53">
        <v>48.46</v>
      </c>
      <c r="G19" s="53" t="s">
        <v>100</v>
      </c>
      <c r="H19" s="53" t="s">
        <v>100</v>
      </c>
      <c r="I19" s="53" t="s">
        <v>100</v>
      </c>
      <c r="J19" s="53" t="s">
        <v>100</v>
      </c>
      <c r="K19" s="53" t="s">
        <v>100</v>
      </c>
      <c r="L19" s="53" t="s">
        <v>100</v>
      </c>
    </row>
    <row r="20" spans="1:12" ht="19.5" customHeight="1">
      <c r="A20" s="77" t="s">
        <v>122</v>
      </c>
      <c r="B20" s="77"/>
      <c r="C20" s="77"/>
      <c r="D20" s="61" t="s">
        <v>123</v>
      </c>
      <c r="E20" s="53">
        <v>33.93</v>
      </c>
      <c r="F20" s="53">
        <v>33.93</v>
      </c>
      <c r="G20" s="53" t="s">
        <v>100</v>
      </c>
      <c r="H20" s="53" t="s">
        <v>100</v>
      </c>
      <c r="I20" s="53" t="s">
        <v>100</v>
      </c>
      <c r="J20" s="53" t="s">
        <v>100</v>
      </c>
      <c r="K20" s="53" t="s">
        <v>100</v>
      </c>
      <c r="L20" s="53" t="s">
        <v>100</v>
      </c>
    </row>
    <row r="21" spans="1:12" ht="19.5" customHeight="1">
      <c r="A21" s="77" t="s">
        <v>124</v>
      </c>
      <c r="B21" s="77"/>
      <c r="C21" s="77"/>
      <c r="D21" s="61" t="s">
        <v>125</v>
      </c>
      <c r="E21" s="53">
        <v>5.93</v>
      </c>
      <c r="F21" s="53">
        <v>5.93</v>
      </c>
      <c r="G21" s="53" t="s">
        <v>100</v>
      </c>
      <c r="H21" s="53" t="s">
        <v>100</v>
      </c>
      <c r="I21" s="53" t="s">
        <v>100</v>
      </c>
      <c r="J21" s="53" t="s">
        <v>100</v>
      </c>
      <c r="K21" s="53" t="s">
        <v>100</v>
      </c>
      <c r="L21" s="53" t="s">
        <v>100</v>
      </c>
    </row>
    <row r="22" spans="1:12" ht="19.5" customHeight="1">
      <c r="A22" s="77" t="s">
        <v>126</v>
      </c>
      <c r="B22" s="77"/>
      <c r="C22" s="77"/>
      <c r="D22" s="61" t="s">
        <v>127</v>
      </c>
      <c r="E22" s="66">
        <v>2190.94</v>
      </c>
      <c r="F22" s="66">
        <v>2170.94</v>
      </c>
      <c r="G22" s="53" t="s">
        <v>100</v>
      </c>
      <c r="H22" s="53" t="s">
        <v>100</v>
      </c>
      <c r="I22" s="53" t="s">
        <v>100</v>
      </c>
      <c r="J22" s="53" t="s">
        <v>100</v>
      </c>
      <c r="K22" s="53" t="s">
        <v>100</v>
      </c>
      <c r="L22" s="53" t="s">
        <v>101</v>
      </c>
    </row>
    <row r="23" spans="1:12" ht="19.5" customHeight="1">
      <c r="A23" s="77" t="s">
        <v>128</v>
      </c>
      <c r="B23" s="77"/>
      <c r="C23" s="77"/>
      <c r="D23" s="61" t="s">
        <v>129</v>
      </c>
      <c r="E23" s="66">
        <v>1163.1199999999999</v>
      </c>
      <c r="F23" s="66">
        <v>1143.1199999999999</v>
      </c>
      <c r="G23" s="53" t="s">
        <v>100</v>
      </c>
      <c r="H23" s="53" t="s">
        <v>100</v>
      </c>
      <c r="I23" s="53" t="s">
        <v>100</v>
      </c>
      <c r="J23" s="53" t="s">
        <v>100</v>
      </c>
      <c r="K23" s="53" t="s">
        <v>100</v>
      </c>
      <c r="L23" s="53" t="s">
        <v>101</v>
      </c>
    </row>
    <row r="24" spans="1:12" ht="19.5" customHeight="1">
      <c r="A24" s="77" t="s">
        <v>130</v>
      </c>
      <c r="B24" s="77"/>
      <c r="C24" s="77"/>
      <c r="D24" s="61" t="s">
        <v>131</v>
      </c>
      <c r="E24" s="53">
        <v>25.77</v>
      </c>
      <c r="F24" s="53">
        <v>25.77</v>
      </c>
      <c r="G24" s="53" t="s">
        <v>100</v>
      </c>
      <c r="H24" s="53" t="s">
        <v>100</v>
      </c>
      <c r="I24" s="53" t="s">
        <v>100</v>
      </c>
      <c r="J24" s="53" t="s">
        <v>100</v>
      </c>
      <c r="K24" s="53" t="s">
        <v>100</v>
      </c>
      <c r="L24" s="53" t="s">
        <v>100</v>
      </c>
    </row>
    <row r="25" spans="1:12" ht="19.5" customHeight="1">
      <c r="A25" s="77" t="s">
        <v>132</v>
      </c>
      <c r="B25" s="77"/>
      <c r="C25" s="77"/>
      <c r="D25" s="61" t="s">
        <v>133</v>
      </c>
      <c r="E25" s="66">
        <v>1137.3499999999999</v>
      </c>
      <c r="F25" s="66">
        <v>1117.3499999999999</v>
      </c>
      <c r="G25" s="53" t="s">
        <v>100</v>
      </c>
      <c r="H25" s="53">
        <v>0</v>
      </c>
      <c r="I25" s="53" t="s">
        <v>100</v>
      </c>
      <c r="J25" s="53" t="s">
        <v>100</v>
      </c>
      <c r="K25" s="53" t="s">
        <v>100</v>
      </c>
      <c r="L25" s="53" t="s">
        <v>101</v>
      </c>
    </row>
    <row r="26" spans="1:12" ht="19.5" customHeight="1">
      <c r="A26" s="77" t="s">
        <v>134</v>
      </c>
      <c r="B26" s="77"/>
      <c r="C26" s="77"/>
      <c r="D26" s="61" t="s">
        <v>135</v>
      </c>
      <c r="E26" s="53">
        <v>0.1</v>
      </c>
      <c r="F26" s="53">
        <v>0.1</v>
      </c>
      <c r="G26" s="53" t="s">
        <v>100</v>
      </c>
      <c r="H26" s="53" t="s">
        <v>100</v>
      </c>
      <c r="I26" s="53" t="s">
        <v>100</v>
      </c>
      <c r="J26" s="53" t="s">
        <v>100</v>
      </c>
      <c r="K26" s="53" t="s">
        <v>100</v>
      </c>
      <c r="L26" s="53" t="s">
        <v>100</v>
      </c>
    </row>
    <row r="27" spans="1:12" ht="19.5" customHeight="1">
      <c r="A27" s="77" t="s">
        <v>136</v>
      </c>
      <c r="B27" s="77"/>
      <c r="C27" s="77"/>
      <c r="D27" s="61" t="s">
        <v>137</v>
      </c>
      <c r="E27" s="53">
        <v>0.1</v>
      </c>
      <c r="F27" s="53">
        <v>0.1</v>
      </c>
      <c r="G27" s="53" t="s">
        <v>100</v>
      </c>
      <c r="H27" s="53" t="s">
        <v>100</v>
      </c>
      <c r="I27" s="53" t="s">
        <v>100</v>
      </c>
      <c r="J27" s="53" t="s">
        <v>100</v>
      </c>
      <c r="K27" s="53" t="s">
        <v>100</v>
      </c>
      <c r="L27" s="53" t="s">
        <v>100</v>
      </c>
    </row>
    <row r="28" spans="1:12" ht="19.5" customHeight="1">
      <c r="A28" s="77" t="s">
        <v>138</v>
      </c>
      <c r="B28" s="77"/>
      <c r="C28" s="77"/>
      <c r="D28" s="61" t="s">
        <v>139</v>
      </c>
      <c r="E28" s="53">
        <v>766.05</v>
      </c>
      <c r="F28" s="53">
        <v>766.05</v>
      </c>
      <c r="G28" s="53" t="s">
        <v>100</v>
      </c>
      <c r="H28" s="53" t="s">
        <v>100</v>
      </c>
      <c r="I28" s="53" t="s">
        <v>100</v>
      </c>
      <c r="J28" s="53" t="s">
        <v>100</v>
      </c>
      <c r="K28" s="53" t="s">
        <v>100</v>
      </c>
      <c r="L28" s="53" t="s">
        <v>100</v>
      </c>
    </row>
    <row r="29" spans="1:12" ht="19.5" customHeight="1">
      <c r="A29" s="77" t="s">
        <v>140</v>
      </c>
      <c r="B29" s="77"/>
      <c r="C29" s="77"/>
      <c r="D29" s="61" t="s">
        <v>141</v>
      </c>
      <c r="E29" s="53">
        <v>31.31</v>
      </c>
      <c r="F29" s="53">
        <v>31.31</v>
      </c>
      <c r="G29" s="53" t="s">
        <v>100</v>
      </c>
      <c r="H29" s="53" t="s">
        <v>100</v>
      </c>
      <c r="I29" s="53" t="s">
        <v>100</v>
      </c>
      <c r="J29" s="53" t="s">
        <v>100</v>
      </c>
      <c r="K29" s="53" t="s">
        <v>100</v>
      </c>
      <c r="L29" s="53" t="s">
        <v>100</v>
      </c>
    </row>
    <row r="30" spans="1:12" ht="19.5" customHeight="1">
      <c r="A30" s="77" t="s">
        <v>142</v>
      </c>
      <c r="B30" s="77"/>
      <c r="C30" s="77"/>
      <c r="D30" s="61" t="s">
        <v>143</v>
      </c>
      <c r="E30" s="53">
        <v>535.02</v>
      </c>
      <c r="F30" s="53">
        <v>535.02</v>
      </c>
      <c r="G30" s="53" t="s">
        <v>100</v>
      </c>
      <c r="H30" s="53" t="s">
        <v>100</v>
      </c>
      <c r="I30" s="53" t="s">
        <v>100</v>
      </c>
      <c r="J30" s="53" t="s">
        <v>100</v>
      </c>
      <c r="K30" s="53" t="s">
        <v>100</v>
      </c>
      <c r="L30" s="53" t="s">
        <v>100</v>
      </c>
    </row>
    <row r="31" spans="1:12" ht="19.5" customHeight="1">
      <c r="A31" s="77" t="s">
        <v>144</v>
      </c>
      <c r="B31" s="77"/>
      <c r="C31" s="77"/>
      <c r="D31" s="61" t="s">
        <v>145</v>
      </c>
      <c r="E31" s="53">
        <v>199.72</v>
      </c>
      <c r="F31" s="53">
        <v>199.72</v>
      </c>
      <c r="G31" s="53" t="s">
        <v>100</v>
      </c>
      <c r="H31" s="53" t="s">
        <v>100</v>
      </c>
      <c r="I31" s="53" t="s">
        <v>100</v>
      </c>
      <c r="J31" s="53" t="s">
        <v>100</v>
      </c>
      <c r="K31" s="53" t="s">
        <v>100</v>
      </c>
      <c r="L31" s="53" t="s">
        <v>100</v>
      </c>
    </row>
    <row r="32" spans="1:12" ht="19.5" customHeight="1">
      <c r="A32" s="77" t="s">
        <v>146</v>
      </c>
      <c r="B32" s="77"/>
      <c r="C32" s="77"/>
      <c r="D32" s="61" t="s">
        <v>147</v>
      </c>
      <c r="E32" s="53">
        <v>98.79</v>
      </c>
      <c r="F32" s="53">
        <v>98.79</v>
      </c>
      <c r="G32" s="53" t="s">
        <v>100</v>
      </c>
      <c r="H32" s="53" t="s">
        <v>100</v>
      </c>
      <c r="I32" s="53" t="s">
        <v>100</v>
      </c>
      <c r="J32" s="53" t="s">
        <v>100</v>
      </c>
      <c r="K32" s="53" t="s">
        <v>100</v>
      </c>
      <c r="L32" s="53" t="s">
        <v>100</v>
      </c>
    </row>
    <row r="33" spans="1:12" ht="19.5" customHeight="1">
      <c r="A33" s="77" t="s">
        <v>148</v>
      </c>
      <c r="B33" s="77"/>
      <c r="C33" s="77"/>
      <c r="D33" s="61" t="s">
        <v>149</v>
      </c>
      <c r="E33" s="53">
        <v>29.4</v>
      </c>
      <c r="F33" s="53">
        <v>29.4</v>
      </c>
      <c r="G33" s="53" t="s">
        <v>100</v>
      </c>
      <c r="H33" s="53" t="s">
        <v>100</v>
      </c>
      <c r="I33" s="53" t="s">
        <v>100</v>
      </c>
      <c r="J33" s="53" t="s">
        <v>100</v>
      </c>
      <c r="K33" s="53" t="s">
        <v>100</v>
      </c>
      <c r="L33" s="53" t="s">
        <v>100</v>
      </c>
    </row>
    <row r="34" spans="1:12" ht="19.5" customHeight="1">
      <c r="A34" s="77" t="s">
        <v>150</v>
      </c>
      <c r="B34" s="77"/>
      <c r="C34" s="77"/>
      <c r="D34" s="61" t="s">
        <v>151</v>
      </c>
      <c r="E34" s="53">
        <v>69.39</v>
      </c>
      <c r="F34" s="53">
        <v>69.39</v>
      </c>
      <c r="G34" s="53" t="s">
        <v>100</v>
      </c>
      <c r="H34" s="53" t="s">
        <v>100</v>
      </c>
      <c r="I34" s="53" t="s">
        <v>100</v>
      </c>
      <c r="J34" s="53" t="s">
        <v>100</v>
      </c>
      <c r="K34" s="53" t="s">
        <v>100</v>
      </c>
      <c r="L34" s="53" t="s">
        <v>100</v>
      </c>
    </row>
    <row r="35" spans="1:12" ht="19.5" customHeight="1">
      <c r="A35" s="77" t="s">
        <v>152</v>
      </c>
      <c r="B35" s="77"/>
      <c r="C35" s="77"/>
      <c r="D35" s="61" t="s">
        <v>153</v>
      </c>
      <c r="E35" s="53">
        <v>162.88</v>
      </c>
      <c r="F35" s="53">
        <v>162.88</v>
      </c>
      <c r="G35" s="53" t="s">
        <v>100</v>
      </c>
      <c r="H35" s="53" t="s">
        <v>100</v>
      </c>
      <c r="I35" s="53" t="s">
        <v>100</v>
      </c>
      <c r="J35" s="53" t="s">
        <v>100</v>
      </c>
      <c r="K35" s="53" t="s">
        <v>100</v>
      </c>
      <c r="L35" s="53" t="s">
        <v>100</v>
      </c>
    </row>
    <row r="36" spans="1:12" ht="19.5" customHeight="1">
      <c r="A36" s="77" t="s">
        <v>154</v>
      </c>
      <c r="B36" s="77"/>
      <c r="C36" s="77"/>
      <c r="D36" s="61" t="s">
        <v>153</v>
      </c>
      <c r="E36" s="53">
        <v>162.88</v>
      </c>
      <c r="F36" s="53">
        <v>162.88</v>
      </c>
      <c r="G36" s="53" t="s">
        <v>100</v>
      </c>
      <c r="H36" s="53" t="s">
        <v>100</v>
      </c>
      <c r="I36" s="53" t="s">
        <v>100</v>
      </c>
      <c r="J36" s="53" t="s">
        <v>100</v>
      </c>
      <c r="K36" s="53" t="s">
        <v>100</v>
      </c>
      <c r="L36" s="53" t="s">
        <v>100</v>
      </c>
    </row>
    <row r="37" spans="1:12" ht="19.5" customHeight="1">
      <c r="A37" s="77" t="s">
        <v>155</v>
      </c>
      <c r="B37" s="77"/>
      <c r="C37" s="77"/>
      <c r="D37" s="61" t="s">
        <v>156</v>
      </c>
      <c r="E37" s="53">
        <v>103.74</v>
      </c>
      <c r="F37" s="53">
        <v>103.74</v>
      </c>
      <c r="G37" s="53" t="s">
        <v>100</v>
      </c>
      <c r="H37" s="53" t="s">
        <v>100</v>
      </c>
      <c r="I37" s="53" t="s">
        <v>100</v>
      </c>
      <c r="J37" s="53" t="s">
        <v>100</v>
      </c>
      <c r="K37" s="53" t="s">
        <v>100</v>
      </c>
      <c r="L37" s="53" t="s">
        <v>100</v>
      </c>
    </row>
    <row r="38" spans="1:12" ht="19.5" customHeight="1">
      <c r="A38" s="77" t="s">
        <v>157</v>
      </c>
      <c r="B38" s="77"/>
      <c r="C38" s="77"/>
      <c r="D38" s="61" t="s">
        <v>158</v>
      </c>
      <c r="E38" s="53">
        <v>103.74</v>
      </c>
      <c r="F38" s="53">
        <v>103.74</v>
      </c>
      <c r="G38" s="53" t="s">
        <v>100</v>
      </c>
      <c r="H38" s="53" t="s">
        <v>100</v>
      </c>
      <c r="I38" s="53" t="s">
        <v>100</v>
      </c>
      <c r="J38" s="53" t="s">
        <v>100</v>
      </c>
      <c r="K38" s="53" t="s">
        <v>100</v>
      </c>
      <c r="L38" s="53" t="s">
        <v>100</v>
      </c>
    </row>
    <row r="39" spans="1:12" ht="19.5" customHeight="1">
      <c r="A39" s="77" t="s">
        <v>159</v>
      </c>
      <c r="B39" s="77"/>
      <c r="C39" s="77"/>
      <c r="D39" s="61" t="s">
        <v>160</v>
      </c>
      <c r="E39" s="53">
        <v>94.98</v>
      </c>
      <c r="F39" s="53">
        <v>94.98</v>
      </c>
      <c r="G39" s="53" t="s">
        <v>100</v>
      </c>
      <c r="H39" s="53" t="s">
        <v>100</v>
      </c>
      <c r="I39" s="53" t="s">
        <v>100</v>
      </c>
      <c r="J39" s="53" t="s">
        <v>100</v>
      </c>
      <c r="K39" s="53" t="s">
        <v>100</v>
      </c>
      <c r="L39" s="53" t="s">
        <v>100</v>
      </c>
    </row>
    <row r="40" spans="1:12" ht="19.5" customHeight="1">
      <c r="A40" s="77" t="s">
        <v>161</v>
      </c>
      <c r="B40" s="77"/>
      <c r="C40" s="77"/>
      <c r="D40" s="61" t="s">
        <v>162</v>
      </c>
      <c r="E40" s="53">
        <v>8.76</v>
      </c>
      <c r="F40" s="53">
        <v>8.76</v>
      </c>
      <c r="G40" s="53" t="s">
        <v>100</v>
      </c>
      <c r="H40" s="53" t="s">
        <v>100</v>
      </c>
      <c r="I40" s="53" t="s">
        <v>100</v>
      </c>
      <c r="J40" s="53" t="s">
        <v>100</v>
      </c>
      <c r="K40" s="53" t="s">
        <v>100</v>
      </c>
      <c r="L40" s="53" t="s">
        <v>100</v>
      </c>
    </row>
    <row r="41" spans="1:12" ht="19.5" customHeight="1">
      <c r="A41" s="77" t="s">
        <v>163</v>
      </c>
      <c r="B41" s="77"/>
      <c r="C41" s="77"/>
      <c r="D41" s="77"/>
      <c r="E41" s="77"/>
      <c r="F41" s="77"/>
      <c r="G41" s="77"/>
      <c r="H41" s="77"/>
      <c r="I41" s="77"/>
      <c r="J41" s="77"/>
      <c r="K41" s="77"/>
      <c r="L41" s="77"/>
    </row>
  </sheetData>
  <mergeCells count="47">
    <mergeCell ref="H4:I4"/>
    <mergeCell ref="A10:C10"/>
    <mergeCell ref="A11:C11"/>
    <mergeCell ref="A12:C12"/>
    <mergeCell ref="D5:D7"/>
    <mergeCell ref="E4:E7"/>
    <mergeCell ref="F4:F7"/>
    <mergeCell ref="G4:G7"/>
    <mergeCell ref="H5:H7"/>
    <mergeCell ref="I5:I7"/>
    <mergeCell ref="A14:C14"/>
    <mergeCell ref="A15:C15"/>
    <mergeCell ref="A16:C16"/>
    <mergeCell ref="A17:C17"/>
    <mergeCell ref="A4:D4"/>
    <mergeCell ref="A39:C39"/>
    <mergeCell ref="A40:C40"/>
    <mergeCell ref="A41:L41"/>
    <mergeCell ref="A8:A9"/>
    <mergeCell ref="B8:B9"/>
    <mergeCell ref="C8:C9"/>
    <mergeCell ref="A33:C33"/>
    <mergeCell ref="A34:C34"/>
    <mergeCell ref="A35:C35"/>
    <mergeCell ref="A36:C36"/>
    <mergeCell ref="A37:C37"/>
    <mergeCell ref="A28:C28"/>
    <mergeCell ref="A29:C29"/>
    <mergeCell ref="A30:C30"/>
    <mergeCell ref="A31:C31"/>
    <mergeCell ref="A32:C32"/>
    <mergeCell ref="J4:J7"/>
    <mergeCell ref="K4:K7"/>
    <mergeCell ref="L4:L7"/>
    <mergeCell ref="A5:C7"/>
    <mergeCell ref="A38:C38"/>
    <mergeCell ref="A23:C23"/>
    <mergeCell ref="A24:C24"/>
    <mergeCell ref="A25:C25"/>
    <mergeCell ref="A26:C26"/>
    <mergeCell ref="A27:C27"/>
    <mergeCell ref="A18:C18"/>
    <mergeCell ref="A19:C19"/>
    <mergeCell ref="A20:C20"/>
    <mergeCell ref="A21:C21"/>
    <mergeCell ref="A22:C22"/>
    <mergeCell ref="A13:C13"/>
  </mergeCells>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41"/>
  <sheetViews>
    <sheetView workbookViewId="0">
      <pane xSplit="4" ySplit="9" topLeftCell="E10" activePane="bottomRight" state="frozen"/>
      <selection pane="topRight"/>
      <selection pane="bottomLeft"/>
      <selection pane="bottomRight" activeCell="H30" sqref="H30"/>
    </sheetView>
  </sheetViews>
  <sheetFormatPr defaultColWidth="9" defaultRowHeight="13.5"/>
  <cols>
    <col min="1" max="3" width="3.25" customWidth="1"/>
    <col min="4" max="4" width="32.75" customWidth="1"/>
    <col min="5" max="5" width="21" customWidth="1"/>
    <col min="6" max="10" width="18.75" customWidth="1"/>
  </cols>
  <sheetData>
    <row r="1" spans="1:10" ht="27">
      <c r="F1" s="60" t="s">
        <v>164</v>
      </c>
    </row>
    <row r="2" spans="1:10" ht="14.25">
      <c r="J2" s="49" t="s">
        <v>165</v>
      </c>
    </row>
    <row r="3" spans="1:10" ht="14.25">
      <c r="A3" s="49" t="s">
        <v>2</v>
      </c>
      <c r="J3" s="49" t="s">
        <v>3</v>
      </c>
    </row>
    <row r="4" spans="1:10" ht="19.5" customHeight="1">
      <c r="A4" s="76" t="s">
        <v>6</v>
      </c>
      <c r="B4" s="76"/>
      <c r="C4" s="76"/>
      <c r="D4" s="76"/>
      <c r="E4" s="78" t="s">
        <v>73</v>
      </c>
      <c r="F4" s="78" t="s">
        <v>166</v>
      </c>
      <c r="G4" s="78" t="s">
        <v>167</v>
      </c>
      <c r="H4" s="78" t="s">
        <v>168</v>
      </c>
      <c r="I4" s="78" t="s">
        <v>169</v>
      </c>
      <c r="J4" s="78" t="s">
        <v>170</v>
      </c>
    </row>
    <row r="5" spans="1:10" ht="19.5" customHeight="1">
      <c r="A5" s="78" t="s">
        <v>92</v>
      </c>
      <c r="B5" s="78"/>
      <c r="C5" s="78"/>
      <c r="D5" s="76" t="s">
        <v>93</v>
      </c>
      <c r="E5" s="78"/>
      <c r="F5" s="78"/>
      <c r="G5" s="78"/>
      <c r="H5" s="78"/>
      <c r="I5" s="78"/>
      <c r="J5" s="78"/>
    </row>
    <row r="6" spans="1:10" ht="19.5" customHeight="1">
      <c r="A6" s="78"/>
      <c r="B6" s="78"/>
      <c r="C6" s="78"/>
      <c r="D6" s="76"/>
      <c r="E6" s="78"/>
      <c r="F6" s="78"/>
      <c r="G6" s="78"/>
      <c r="H6" s="78"/>
      <c r="I6" s="78"/>
      <c r="J6" s="78"/>
    </row>
    <row r="7" spans="1:10" ht="19.5" customHeight="1">
      <c r="A7" s="78"/>
      <c r="B7" s="78"/>
      <c r="C7" s="78"/>
      <c r="D7" s="76"/>
      <c r="E7" s="78"/>
      <c r="F7" s="78"/>
      <c r="G7" s="78"/>
      <c r="H7" s="78"/>
      <c r="I7" s="78"/>
      <c r="J7" s="78"/>
    </row>
    <row r="8" spans="1:10" ht="19.5" customHeight="1">
      <c r="A8" s="76" t="s">
        <v>96</v>
      </c>
      <c r="B8" s="76" t="s">
        <v>97</v>
      </c>
      <c r="C8" s="76" t="s">
        <v>98</v>
      </c>
      <c r="D8" s="50" t="s">
        <v>10</v>
      </c>
      <c r="E8" s="55" t="s">
        <v>11</v>
      </c>
      <c r="F8" s="55" t="s">
        <v>12</v>
      </c>
      <c r="G8" s="55" t="s">
        <v>18</v>
      </c>
      <c r="H8" s="55" t="s">
        <v>21</v>
      </c>
      <c r="I8" s="55" t="s">
        <v>24</v>
      </c>
      <c r="J8" s="55" t="s">
        <v>27</v>
      </c>
    </row>
    <row r="9" spans="1:10" ht="19.5" customHeight="1">
      <c r="A9" s="76"/>
      <c r="B9" s="76"/>
      <c r="C9" s="76"/>
      <c r="D9" s="50" t="s">
        <v>99</v>
      </c>
      <c r="E9" s="66">
        <v>2708.28</v>
      </c>
      <c r="F9" s="66">
        <v>1246.48</v>
      </c>
      <c r="G9" s="66">
        <v>1461.8</v>
      </c>
      <c r="H9" s="53">
        <v>0</v>
      </c>
      <c r="I9" s="53">
        <v>0</v>
      </c>
      <c r="J9" s="53">
        <v>0</v>
      </c>
    </row>
    <row r="10" spans="1:10" ht="19.5" customHeight="1">
      <c r="A10" s="77" t="s">
        <v>102</v>
      </c>
      <c r="B10" s="77"/>
      <c r="C10" s="77"/>
      <c r="D10" s="61" t="s">
        <v>103</v>
      </c>
      <c r="E10" s="53">
        <v>184.85</v>
      </c>
      <c r="F10" s="53">
        <v>173.3</v>
      </c>
      <c r="G10" s="53">
        <v>11.55</v>
      </c>
      <c r="H10" s="53">
        <v>0</v>
      </c>
      <c r="I10" s="53">
        <v>0</v>
      </c>
      <c r="J10" s="53">
        <v>0</v>
      </c>
    </row>
    <row r="11" spans="1:10" ht="19.5" customHeight="1">
      <c r="A11" s="77" t="s">
        <v>104</v>
      </c>
      <c r="B11" s="77"/>
      <c r="C11" s="77"/>
      <c r="D11" s="61" t="s">
        <v>105</v>
      </c>
      <c r="E11" s="53">
        <v>173.3</v>
      </c>
      <c r="F11" s="53">
        <v>173.3</v>
      </c>
      <c r="G11" s="69">
        <v>0</v>
      </c>
      <c r="H11" s="53">
        <v>0</v>
      </c>
      <c r="I11" s="53">
        <v>0</v>
      </c>
      <c r="J11" s="53">
        <v>0</v>
      </c>
    </row>
    <row r="12" spans="1:10" ht="19.5" customHeight="1">
      <c r="A12" s="77" t="s">
        <v>106</v>
      </c>
      <c r="B12" s="77"/>
      <c r="C12" s="77"/>
      <c r="D12" s="61" t="s">
        <v>107</v>
      </c>
      <c r="E12" s="53">
        <v>27.3</v>
      </c>
      <c r="F12" s="53">
        <v>27.3</v>
      </c>
      <c r="G12" s="69">
        <v>0</v>
      </c>
      <c r="H12" s="53">
        <v>0</v>
      </c>
      <c r="I12" s="53">
        <v>0</v>
      </c>
      <c r="J12" s="53">
        <v>0</v>
      </c>
    </row>
    <row r="13" spans="1:10" ht="19.5" customHeight="1">
      <c r="A13" s="77" t="s">
        <v>108</v>
      </c>
      <c r="B13" s="77"/>
      <c r="C13" s="77"/>
      <c r="D13" s="61" t="s">
        <v>109</v>
      </c>
      <c r="E13" s="53">
        <v>113.62</v>
      </c>
      <c r="F13" s="53">
        <v>113.62</v>
      </c>
      <c r="G13" s="69">
        <v>0</v>
      </c>
      <c r="H13" s="53">
        <v>0</v>
      </c>
      <c r="I13" s="53">
        <v>0</v>
      </c>
      <c r="J13" s="53">
        <v>0</v>
      </c>
    </row>
    <row r="14" spans="1:10" ht="19.5" customHeight="1">
      <c r="A14" s="77" t="s">
        <v>110</v>
      </c>
      <c r="B14" s="77"/>
      <c r="C14" s="77"/>
      <c r="D14" s="61" t="s">
        <v>111</v>
      </c>
      <c r="E14" s="53">
        <v>32.380000000000003</v>
      </c>
      <c r="F14" s="53">
        <v>32.380000000000003</v>
      </c>
      <c r="G14" s="69">
        <v>0</v>
      </c>
      <c r="H14" s="53">
        <v>0</v>
      </c>
      <c r="I14" s="53">
        <v>0</v>
      </c>
      <c r="J14" s="53">
        <v>0</v>
      </c>
    </row>
    <row r="15" spans="1:10" ht="19.5" customHeight="1">
      <c r="A15" s="77" t="s">
        <v>112</v>
      </c>
      <c r="B15" s="77"/>
      <c r="C15" s="77"/>
      <c r="D15" s="61" t="s">
        <v>113</v>
      </c>
      <c r="E15" s="53">
        <v>11.55</v>
      </c>
      <c r="F15" s="53"/>
      <c r="G15" s="69">
        <v>11.55</v>
      </c>
      <c r="H15" s="53">
        <v>0</v>
      </c>
      <c r="I15" s="53">
        <v>0</v>
      </c>
      <c r="J15" s="53">
        <v>0</v>
      </c>
    </row>
    <row r="16" spans="1:10" ht="19.5" customHeight="1">
      <c r="A16" s="77" t="s">
        <v>114</v>
      </c>
      <c r="B16" s="77"/>
      <c r="C16" s="77"/>
      <c r="D16" s="61" t="s">
        <v>115</v>
      </c>
      <c r="E16" s="53">
        <v>11.55</v>
      </c>
      <c r="F16" s="53"/>
      <c r="G16" s="69">
        <v>11.55</v>
      </c>
      <c r="H16" s="53">
        <v>0</v>
      </c>
      <c r="I16" s="53">
        <v>0</v>
      </c>
      <c r="J16" s="53">
        <v>0</v>
      </c>
    </row>
    <row r="17" spans="1:10" ht="19.5" customHeight="1">
      <c r="A17" s="77" t="s">
        <v>116</v>
      </c>
      <c r="B17" s="77"/>
      <c r="C17" s="77"/>
      <c r="D17" s="61" t="s">
        <v>117</v>
      </c>
      <c r="E17" s="53">
        <v>88.32</v>
      </c>
      <c r="F17" s="53">
        <v>88.32</v>
      </c>
      <c r="G17" s="69">
        <v>0</v>
      </c>
      <c r="H17" s="53">
        <v>0</v>
      </c>
      <c r="I17" s="53">
        <v>0</v>
      </c>
      <c r="J17" s="53">
        <v>0</v>
      </c>
    </row>
    <row r="18" spans="1:10" ht="19.5" customHeight="1">
      <c r="A18" s="77" t="s">
        <v>118</v>
      </c>
      <c r="B18" s="77"/>
      <c r="C18" s="77"/>
      <c r="D18" s="61" t="s">
        <v>119</v>
      </c>
      <c r="E18" s="53">
        <v>88.32</v>
      </c>
      <c r="F18" s="53">
        <v>88.32</v>
      </c>
      <c r="G18" s="69">
        <v>0</v>
      </c>
      <c r="H18" s="53">
        <v>0</v>
      </c>
      <c r="I18" s="53">
        <v>0</v>
      </c>
      <c r="J18" s="53">
        <v>0</v>
      </c>
    </row>
    <row r="19" spans="1:10" ht="19.5" customHeight="1">
      <c r="A19" s="77" t="s">
        <v>120</v>
      </c>
      <c r="B19" s="77"/>
      <c r="C19" s="77"/>
      <c r="D19" s="61" t="s">
        <v>121</v>
      </c>
      <c r="E19" s="53">
        <v>48.46</v>
      </c>
      <c r="F19" s="53">
        <v>48.46</v>
      </c>
      <c r="G19" s="69">
        <v>0</v>
      </c>
      <c r="H19" s="53">
        <v>0</v>
      </c>
      <c r="I19" s="53">
        <v>0</v>
      </c>
      <c r="J19" s="53">
        <v>0</v>
      </c>
    </row>
    <row r="20" spans="1:10" ht="19.5" customHeight="1">
      <c r="A20" s="77" t="s">
        <v>122</v>
      </c>
      <c r="B20" s="77"/>
      <c r="C20" s="77"/>
      <c r="D20" s="61" t="s">
        <v>123</v>
      </c>
      <c r="E20" s="53">
        <v>33.93</v>
      </c>
      <c r="F20" s="53">
        <v>33.93</v>
      </c>
      <c r="G20" s="69">
        <v>0</v>
      </c>
      <c r="H20" s="53">
        <v>0</v>
      </c>
      <c r="I20" s="53">
        <v>0</v>
      </c>
      <c r="J20" s="53">
        <v>0</v>
      </c>
    </row>
    <row r="21" spans="1:10" ht="19.5" customHeight="1">
      <c r="A21" s="77" t="s">
        <v>124</v>
      </c>
      <c r="B21" s="77"/>
      <c r="C21" s="77"/>
      <c r="D21" s="61" t="s">
        <v>125</v>
      </c>
      <c r="E21" s="53">
        <v>5.93</v>
      </c>
      <c r="F21" s="53">
        <v>5.93</v>
      </c>
      <c r="G21" s="69">
        <v>0</v>
      </c>
      <c r="H21" s="53">
        <v>0</v>
      </c>
      <c r="I21" s="53">
        <v>0</v>
      </c>
      <c r="J21" s="53">
        <v>0</v>
      </c>
    </row>
    <row r="22" spans="1:10" ht="19.5" customHeight="1">
      <c r="A22" s="77" t="s">
        <v>126</v>
      </c>
      <c r="B22" s="77"/>
      <c r="C22" s="77"/>
      <c r="D22" s="61" t="s">
        <v>127</v>
      </c>
      <c r="E22" s="66">
        <v>2331.37</v>
      </c>
      <c r="F22" s="53">
        <v>881.12</v>
      </c>
      <c r="G22" s="67">
        <v>1450.25</v>
      </c>
      <c r="H22" s="53">
        <v>0</v>
      </c>
      <c r="I22" s="53">
        <v>0</v>
      </c>
      <c r="J22" s="53">
        <v>0</v>
      </c>
    </row>
    <row r="23" spans="1:10" ht="19.5" customHeight="1">
      <c r="A23" s="77" t="s">
        <v>128</v>
      </c>
      <c r="B23" s="77"/>
      <c r="C23" s="77"/>
      <c r="D23" s="61" t="s">
        <v>129</v>
      </c>
      <c r="E23" s="66">
        <v>1263.05</v>
      </c>
      <c r="F23" s="53">
        <v>881.12</v>
      </c>
      <c r="G23" s="69">
        <v>381.93</v>
      </c>
      <c r="H23" s="53">
        <v>0</v>
      </c>
      <c r="I23" s="53">
        <v>0</v>
      </c>
      <c r="J23" s="53">
        <v>0</v>
      </c>
    </row>
    <row r="24" spans="1:10" ht="19.5" customHeight="1">
      <c r="A24" s="77" t="s">
        <v>130</v>
      </c>
      <c r="B24" s="77"/>
      <c r="C24" s="77"/>
      <c r="D24" s="61" t="s">
        <v>131</v>
      </c>
      <c r="E24" s="53">
        <v>25.77</v>
      </c>
      <c r="F24" s="53"/>
      <c r="G24" s="69">
        <v>25.77</v>
      </c>
      <c r="H24" s="53">
        <v>0</v>
      </c>
      <c r="I24" s="53">
        <v>0</v>
      </c>
      <c r="J24" s="53">
        <v>0</v>
      </c>
    </row>
    <row r="25" spans="1:10" ht="19.5" customHeight="1">
      <c r="A25" s="77" t="s">
        <v>132</v>
      </c>
      <c r="B25" s="77"/>
      <c r="C25" s="77"/>
      <c r="D25" s="61" t="s">
        <v>133</v>
      </c>
      <c r="E25" s="66">
        <v>1237.28</v>
      </c>
      <c r="F25" s="53">
        <v>881.12</v>
      </c>
      <c r="G25" s="69">
        <v>356.16</v>
      </c>
      <c r="H25" s="53">
        <v>0</v>
      </c>
      <c r="I25" s="53">
        <v>0</v>
      </c>
      <c r="J25" s="53">
        <v>0</v>
      </c>
    </row>
    <row r="26" spans="1:10" ht="19.5" customHeight="1">
      <c r="A26" s="77" t="s">
        <v>134</v>
      </c>
      <c r="B26" s="77"/>
      <c r="C26" s="77"/>
      <c r="D26" s="61" t="s">
        <v>135</v>
      </c>
      <c r="E26" s="53">
        <v>0.1</v>
      </c>
      <c r="F26" s="53"/>
      <c r="G26" s="69">
        <v>0.1</v>
      </c>
      <c r="H26" s="53">
        <v>0</v>
      </c>
      <c r="I26" s="53">
        <v>0</v>
      </c>
      <c r="J26" s="53">
        <v>0</v>
      </c>
    </row>
    <row r="27" spans="1:10" ht="19.5" customHeight="1">
      <c r="A27" s="77" t="s">
        <v>136</v>
      </c>
      <c r="B27" s="77"/>
      <c r="C27" s="77"/>
      <c r="D27" s="61" t="s">
        <v>137</v>
      </c>
      <c r="E27" s="53">
        <v>0.1</v>
      </c>
      <c r="F27" s="53"/>
      <c r="G27" s="53">
        <v>0.1</v>
      </c>
      <c r="H27" s="53">
        <v>0</v>
      </c>
      <c r="I27" s="53">
        <v>0</v>
      </c>
      <c r="J27" s="53">
        <v>0</v>
      </c>
    </row>
    <row r="28" spans="1:10" ht="19.5" customHeight="1">
      <c r="A28" s="77" t="s">
        <v>138</v>
      </c>
      <c r="B28" s="77"/>
      <c r="C28" s="77"/>
      <c r="D28" s="61" t="s">
        <v>139</v>
      </c>
      <c r="E28" s="53">
        <v>797.46</v>
      </c>
      <c r="F28" s="53"/>
      <c r="G28" s="53">
        <v>797.46</v>
      </c>
      <c r="H28" s="53">
        <v>0</v>
      </c>
      <c r="I28" s="53">
        <v>0</v>
      </c>
      <c r="J28" s="53">
        <v>0</v>
      </c>
    </row>
    <row r="29" spans="1:10" ht="19.5" customHeight="1">
      <c r="A29" s="77" t="s">
        <v>140</v>
      </c>
      <c r="B29" s="77"/>
      <c r="C29" s="77"/>
      <c r="D29" s="61" t="s">
        <v>141</v>
      </c>
      <c r="E29" s="53">
        <v>31.31</v>
      </c>
      <c r="F29" s="53"/>
      <c r="G29" s="53">
        <v>31.31</v>
      </c>
      <c r="H29" s="53">
        <v>0</v>
      </c>
      <c r="I29" s="53">
        <v>0</v>
      </c>
      <c r="J29" s="53">
        <v>0</v>
      </c>
    </row>
    <row r="30" spans="1:10" ht="19.5" customHeight="1">
      <c r="A30" s="77" t="s">
        <v>142</v>
      </c>
      <c r="B30" s="77"/>
      <c r="C30" s="77"/>
      <c r="D30" s="61" t="s">
        <v>143</v>
      </c>
      <c r="E30" s="53">
        <v>566.44000000000005</v>
      </c>
      <c r="F30" s="53"/>
      <c r="G30" s="53">
        <v>566.44000000000005</v>
      </c>
      <c r="H30" s="53">
        <v>0</v>
      </c>
      <c r="I30" s="53">
        <v>0</v>
      </c>
      <c r="J30" s="53">
        <v>0</v>
      </c>
    </row>
    <row r="31" spans="1:10" ht="19.5" customHeight="1">
      <c r="A31" s="77" t="s">
        <v>144</v>
      </c>
      <c r="B31" s="77"/>
      <c r="C31" s="77"/>
      <c r="D31" s="61" t="s">
        <v>145</v>
      </c>
      <c r="E31" s="53">
        <v>199.72</v>
      </c>
      <c r="F31" s="53"/>
      <c r="G31" s="53">
        <v>199.72</v>
      </c>
      <c r="H31" s="53">
        <v>0</v>
      </c>
      <c r="I31" s="53">
        <v>0</v>
      </c>
      <c r="J31" s="53">
        <v>0</v>
      </c>
    </row>
    <row r="32" spans="1:10" ht="19.5" customHeight="1">
      <c r="A32" s="77" t="s">
        <v>146</v>
      </c>
      <c r="B32" s="77"/>
      <c r="C32" s="77"/>
      <c r="D32" s="61" t="s">
        <v>147</v>
      </c>
      <c r="E32" s="53">
        <v>98.8</v>
      </c>
      <c r="F32" s="53"/>
      <c r="G32" s="53">
        <v>98.8</v>
      </c>
      <c r="H32" s="53">
        <v>0</v>
      </c>
      <c r="I32" s="53">
        <v>0</v>
      </c>
      <c r="J32" s="53">
        <v>0</v>
      </c>
    </row>
    <row r="33" spans="1:10" ht="19.5" customHeight="1">
      <c r="A33" s="77" t="s">
        <v>148</v>
      </c>
      <c r="B33" s="77"/>
      <c r="C33" s="77"/>
      <c r="D33" s="61" t="s">
        <v>149</v>
      </c>
      <c r="E33" s="53">
        <v>29.4</v>
      </c>
      <c r="F33" s="53"/>
      <c r="G33" s="53">
        <v>29.4</v>
      </c>
      <c r="H33" s="53">
        <v>0</v>
      </c>
      <c r="I33" s="53">
        <v>0</v>
      </c>
      <c r="J33" s="53">
        <v>0</v>
      </c>
    </row>
    <row r="34" spans="1:10" ht="19.5" customHeight="1">
      <c r="A34" s="77" t="s">
        <v>150</v>
      </c>
      <c r="B34" s="77"/>
      <c r="C34" s="77"/>
      <c r="D34" s="61" t="s">
        <v>151</v>
      </c>
      <c r="E34" s="53">
        <v>69.39</v>
      </c>
      <c r="F34" s="53"/>
      <c r="G34" s="53">
        <v>69.39</v>
      </c>
      <c r="H34" s="53">
        <v>0</v>
      </c>
      <c r="I34" s="53">
        <v>0</v>
      </c>
      <c r="J34" s="53">
        <v>0</v>
      </c>
    </row>
    <row r="35" spans="1:10" ht="19.5" customHeight="1">
      <c r="A35" s="77" t="s">
        <v>152</v>
      </c>
      <c r="B35" s="77"/>
      <c r="C35" s="77"/>
      <c r="D35" s="61" t="s">
        <v>153</v>
      </c>
      <c r="E35" s="53">
        <v>171.96</v>
      </c>
      <c r="F35" s="53"/>
      <c r="G35" s="53">
        <v>171.96</v>
      </c>
      <c r="H35" s="53">
        <v>0</v>
      </c>
      <c r="I35" s="53">
        <v>0</v>
      </c>
      <c r="J35" s="53">
        <v>0</v>
      </c>
    </row>
    <row r="36" spans="1:10" ht="19.5" customHeight="1">
      <c r="A36" s="77" t="s">
        <v>154</v>
      </c>
      <c r="B36" s="77"/>
      <c r="C36" s="77"/>
      <c r="D36" s="61" t="s">
        <v>153</v>
      </c>
      <c r="E36" s="53">
        <v>171.96</v>
      </c>
      <c r="F36" s="53"/>
      <c r="G36" s="53">
        <v>171.96</v>
      </c>
      <c r="H36" s="53">
        <v>0</v>
      </c>
      <c r="I36" s="53">
        <v>0</v>
      </c>
      <c r="J36" s="53">
        <v>0</v>
      </c>
    </row>
    <row r="37" spans="1:10" ht="19.5" customHeight="1">
      <c r="A37" s="77" t="s">
        <v>155</v>
      </c>
      <c r="B37" s="77"/>
      <c r="C37" s="77"/>
      <c r="D37" s="61" t="s">
        <v>156</v>
      </c>
      <c r="E37" s="53">
        <v>103.74</v>
      </c>
      <c r="F37" s="53">
        <v>103.74</v>
      </c>
      <c r="G37" s="53">
        <v>0</v>
      </c>
      <c r="H37" s="53">
        <v>0</v>
      </c>
      <c r="I37" s="53">
        <v>0</v>
      </c>
      <c r="J37" s="53">
        <v>0</v>
      </c>
    </row>
    <row r="38" spans="1:10" ht="19.5" customHeight="1">
      <c r="A38" s="77" t="s">
        <v>157</v>
      </c>
      <c r="B38" s="77"/>
      <c r="C38" s="77"/>
      <c r="D38" s="61" t="s">
        <v>158</v>
      </c>
      <c r="E38" s="53">
        <v>103.74</v>
      </c>
      <c r="F38" s="53">
        <v>103.74</v>
      </c>
      <c r="G38" s="53">
        <v>0</v>
      </c>
      <c r="H38" s="53">
        <v>0</v>
      </c>
      <c r="I38" s="53">
        <v>0</v>
      </c>
      <c r="J38" s="53">
        <v>0</v>
      </c>
    </row>
    <row r="39" spans="1:10" ht="19.5" customHeight="1">
      <c r="A39" s="77" t="s">
        <v>159</v>
      </c>
      <c r="B39" s="77"/>
      <c r="C39" s="77"/>
      <c r="D39" s="61" t="s">
        <v>160</v>
      </c>
      <c r="E39" s="53">
        <v>94.98</v>
      </c>
      <c r="F39" s="53">
        <v>94.98</v>
      </c>
      <c r="G39" s="53">
        <v>0</v>
      </c>
      <c r="H39" s="53">
        <v>0</v>
      </c>
      <c r="I39" s="53">
        <v>0</v>
      </c>
      <c r="J39" s="53">
        <v>0</v>
      </c>
    </row>
    <row r="40" spans="1:10" ht="19.5" customHeight="1">
      <c r="A40" s="77" t="s">
        <v>161</v>
      </c>
      <c r="B40" s="77"/>
      <c r="C40" s="77"/>
      <c r="D40" s="61" t="s">
        <v>162</v>
      </c>
      <c r="E40" s="53">
        <v>8.76</v>
      </c>
      <c r="F40" s="53">
        <v>8.76</v>
      </c>
      <c r="G40" s="53">
        <v>0</v>
      </c>
      <c r="H40" s="53">
        <v>0</v>
      </c>
      <c r="I40" s="53">
        <v>0</v>
      </c>
      <c r="J40" s="53">
        <v>0</v>
      </c>
    </row>
    <row r="41" spans="1:10" ht="19.5" customHeight="1">
      <c r="A41" s="77" t="s">
        <v>171</v>
      </c>
      <c r="B41" s="77"/>
      <c r="C41" s="77"/>
      <c r="D41" s="77"/>
      <c r="E41" s="77"/>
      <c r="F41" s="77"/>
      <c r="G41" s="77"/>
      <c r="H41" s="77"/>
      <c r="I41" s="77"/>
      <c r="J41" s="77"/>
    </row>
  </sheetData>
  <mergeCells count="44">
    <mergeCell ref="A10:C10"/>
    <mergeCell ref="A11:C11"/>
    <mergeCell ref="A12:C12"/>
    <mergeCell ref="A13:C13"/>
    <mergeCell ref="D5:D7"/>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J41"/>
    <mergeCell ref="A8:A9"/>
    <mergeCell ref="B8:B9"/>
    <mergeCell ref="C8:C9"/>
    <mergeCell ref="A34:C34"/>
    <mergeCell ref="A35:C35"/>
    <mergeCell ref="A36:C36"/>
    <mergeCell ref="A37:C37"/>
    <mergeCell ref="A38:C38"/>
    <mergeCell ref="A29:C29"/>
    <mergeCell ref="A30:C30"/>
    <mergeCell ref="A31:C31"/>
    <mergeCell ref="A32:C32"/>
    <mergeCell ref="A33:C33"/>
    <mergeCell ref="J4:J7"/>
    <mergeCell ref="A5:C7"/>
    <mergeCell ref="E4:E7"/>
    <mergeCell ref="F4:F7"/>
    <mergeCell ref="G4:G7"/>
    <mergeCell ref="H4:H7"/>
    <mergeCell ref="I4:I7"/>
    <mergeCell ref="A4:D4"/>
  </mergeCells>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I8" sqref="I8:I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60" t="s">
        <v>172</v>
      </c>
    </row>
    <row r="2" spans="1:9" ht="14.25">
      <c r="I2" s="49" t="s">
        <v>173</v>
      </c>
    </row>
    <row r="3" spans="1:9" ht="14.25">
      <c r="A3" s="49" t="s">
        <v>2</v>
      </c>
      <c r="I3" s="49" t="s">
        <v>3</v>
      </c>
    </row>
    <row r="4" spans="1:9" ht="19.5" customHeight="1">
      <c r="A4" s="76" t="s">
        <v>174</v>
      </c>
      <c r="B4" s="76"/>
      <c r="C4" s="76"/>
      <c r="D4" s="76" t="s">
        <v>175</v>
      </c>
      <c r="E4" s="76"/>
      <c r="F4" s="76"/>
      <c r="G4" s="76"/>
      <c r="H4" s="76"/>
      <c r="I4" s="76"/>
    </row>
    <row r="5" spans="1:9" ht="19.5" customHeight="1">
      <c r="A5" s="78" t="s">
        <v>176</v>
      </c>
      <c r="B5" s="78" t="s">
        <v>7</v>
      </c>
      <c r="C5" s="78" t="s">
        <v>177</v>
      </c>
      <c r="D5" s="78" t="s">
        <v>178</v>
      </c>
      <c r="E5" s="78" t="s">
        <v>7</v>
      </c>
      <c r="F5" s="76" t="s">
        <v>99</v>
      </c>
      <c r="G5" s="78" t="s">
        <v>179</v>
      </c>
      <c r="H5" s="78" t="s">
        <v>180</v>
      </c>
      <c r="I5" s="78" t="s">
        <v>181</v>
      </c>
    </row>
    <row r="6" spans="1:9" ht="19.5" customHeight="1">
      <c r="A6" s="78"/>
      <c r="B6" s="78"/>
      <c r="C6" s="78"/>
      <c r="D6" s="78"/>
      <c r="E6" s="78"/>
      <c r="F6" s="76" t="s">
        <v>94</v>
      </c>
      <c r="G6" s="78" t="s">
        <v>179</v>
      </c>
      <c r="H6" s="78"/>
      <c r="I6" s="78"/>
    </row>
    <row r="7" spans="1:9" ht="19.5" customHeight="1">
      <c r="A7" s="50" t="s">
        <v>182</v>
      </c>
      <c r="B7" s="50"/>
      <c r="C7" s="50" t="s">
        <v>11</v>
      </c>
      <c r="D7" s="50" t="s">
        <v>182</v>
      </c>
      <c r="E7" s="50"/>
      <c r="F7" s="50" t="s">
        <v>12</v>
      </c>
      <c r="G7" s="50" t="s">
        <v>18</v>
      </c>
      <c r="H7" s="50" t="s">
        <v>21</v>
      </c>
      <c r="I7" s="50" t="s">
        <v>24</v>
      </c>
    </row>
    <row r="8" spans="1:9" ht="19.5" customHeight="1">
      <c r="A8" s="51" t="s">
        <v>183</v>
      </c>
      <c r="B8" s="50" t="s">
        <v>11</v>
      </c>
      <c r="C8" s="66">
        <v>2547.85</v>
      </c>
      <c r="D8" s="51" t="s">
        <v>14</v>
      </c>
      <c r="E8" s="50">
        <v>33</v>
      </c>
      <c r="F8" s="53">
        <v>0</v>
      </c>
      <c r="G8" s="53">
        <v>0</v>
      </c>
      <c r="H8" s="53">
        <v>0</v>
      </c>
      <c r="I8" s="53">
        <v>0</v>
      </c>
    </row>
    <row r="9" spans="1:9" ht="19.5" customHeight="1">
      <c r="A9" s="51" t="s">
        <v>184</v>
      </c>
      <c r="B9" s="50" t="s">
        <v>12</v>
      </c>
      <c r="C9" s="53">
        <v>0</v>
      </c>
      <c r="D9" s="51" t="s">
        <v>16</v>
      </c>
      <c r="E9" s="50">
        <v>34</v>
      </c>
      <c r="F9" s="53">
        <v>0</v>
      </c>
      <c r="G9" s="53">
        <v>0</v>
      </c>
      <c r="H9" s="53">
        <v>0</v>
      </c>
      <c r="I9" s="53">
        <v>0</v>
      </c>
    </row>
    <row r="10" spans="1:9" ht="19.5" customHeight="1">
      <c r="A10" s="51" t="s">
        <v>185</v>
      </c>
      <c r="B10" s="50" t="s">
        <v>18</v>
      </c>
      <c r="C10" s="53">
        <v>0</v>
      </c>
      <c r="D10" s="51" t="s">
        <v>19</v>
      </c>
      <c r="E10" s="50">
        <v>35</v>
      </c>
      <c r="F10" s="53">
        <v>0</v>
      </c>
      <c r="G10" s="53">
        <v>0</v>
      </c>
      <c r="H10" s="53">
        <v>0</v>
      </c>
      <c r="I10" s="53">
        <v>0</v>
      </c>
    </row>
    <row r="11" spans="1:9" ht="19.5" customHeight="1">
      <c r="A11" s="51"/>
      <c r="B11" s="50" t="s">
        <v>21</v>
      </c>
      <c r="C11" s="53"/>
      <c r="D11" s="51" t="s">
        <v>22</v>
      </c>
      <c r="E11" s="50">
        <v>36</v>
      </c>
      <c r="F11" s="53">
        <v>0</v>
      </c>
      <c r="G11" s="53">
        <v>0</v>
      </c>
      <c r="H11" s="53">
        <v>0</v>
      </c>
      <c r="I11" s="53">
        <v>0</v>
      </c>
    </row>
    <row r="12" spans="1:9" ht="19.5" customHeight="1">
      <c r="A12" s="51"/>
      <c r="B12" s="50" t="s">
        <v>24</v>
      </c>
      <c r="C12" s="53"/>
      <c r="D12" s="51" t="s">
        <v>25</v>
      </c>
      <c r="E12" s="50">
        <v>37</v>
      </c>
      <c r="F12" s="53">
        <v>0</v>
      </c>
      <c r="G12" s="53">
        <v>0</v>
      </c>
      <c r="H12" s="53">
        <v>0</v>
      </c>
      <c r="I12" s="53">
        <v>0</v>
      </c>
    </row>
    <row r="13" spans="1:9" ht="19.5" customHeight="1">
      <c r="A13" s="51"/>
      <c r="B13" s="50" t="s">
        <v>27</v>
      </c>
      <c r="C13" s="53"/>
      <c r="D13" s="51" t="s">
        <v>28</v>
      </c>
      <c r="E13" s="50">
        <v>38</v>
      </c>
      <c r="F13" s="53">
        <v>0</v>
      </c>
      <c r="G13" s="53">
        <v>0</v>
      </c>
      <c r="H13" s="53">
        <v>0</v>
      </c>
      <c r="I13" s="53">
        <v>0</v>
      </c>
    </row>
    <row r="14" spans="1:9" ht="19.5" customHeight="1">
      <c r="A14" s="51"/>
      <c r="B14" s="50" t="s">
        <v>30</v>
      </c>
      <c r="C14" s="53"/>
      <c r="D14" s="51" t="s">
        <v>31</v>
      </c>
      <c r="E14" s="50">
        <v>39</v>
      </c>
      <c r="F14" s="53">
        <v>0</v>
      </c>
      <c r="G14" s="53">
        <v>0</v>
      </c>
      <c r="H14" s="53">
        <v>0</v>
      </c>
      <c r="I14" s="53">
        <v>0</v>
      </c>
    </row>
    <row r="15" spans="1:9" ht="19.5" customHeight="1">
      <c r="A15" s="51"/>
      <c r="B15" s="50" t="s">
        <v>33</v>
      </c>
      <c r="C15" s="53"/>
      <c r="D15" s="51" t="s">
        <v>34</v>
      </c>
      <c r="E15" s="50">
        <v>40</v>
      </c>
      <c r="F15" s="53">
        <v>184.85</v>
      </c>
      <c r="G15" s="53">
        <v>184.85</v>
      </c>
      <c r="H15" s="53">
        <v>0</v>
      </c>
      <c r="I15" s="53">
        <v>0</v>
      </c>
    </row>
    <row r="16" spans="1:9" ht="19.5" customHeight="1">
      <c r="A16" s="51"/>
      <c r="B16" s="50" t="s">
        <v>35</v>
      </c>
      <c r="C16" s="53"/>
      <c r="D16" s="51" t="s">
        <v>36</v>
      </c>
      <c r="E16" s="50">
        <v>41</v>
      </c>
      <c r="F16" s="53">
        <v>88.32</v>
      </c>
      <c r="G16" s="53">
        <v>88.32</v>
      </c>
      <c r="H16" s="53">
        <v>0</v>
      </c>
      <c r="I16" s="53">
        <v>0</v>
      </c>
    </row>
    <row r="17" spans="1:9" ht="19.5" customHeight="1">
      <c r="A17" s="51"/>
      <c r="B17" s="50" t="s">
        <v>37</v>
      </c>
      <c r="C17" s="53"/>
      <c r="D17" s="51" t="s">
        <v>38</v>
      </c>
      <c r="E17" s="50">
        <v>42</v>
      </c>
      <c r="F17" s="66">
        <v>2212.25</v>
      </c>
      <c r="G17" s="66">
        <v>2212.25</v>
      </c>
      <c r="H17" s="53">
        <v>0</v>
      </c>
      <c r="I17" s="53">
        <v>0</v>
      </c>
    </row>
    <row r="18" spans="1:9" ht="19.5" customHeight="1">
      <c r="A18" s="51"/>
      <c r="B18" s="50" t="s">
        <v>39</v>
      </c>
      <c r="C18" s="53"/>
      <c r="D18" s="51" t="s">
        <v>40</v>
      </c>
      <c r="E18" s="50">
        <v>43</v>
      </c>
      <c r="F18" s="53">
        <v>0</v>
      </c>
      <c r="G18" s="53">
        <v>0</v>
      </c>
      <c r="H18" s="53">
        <v>0</v>
      </c>
      <c r="I18" s="53">
        <v>0</v>
      </c>
    </row>
    <row r="19" spans="1:9" ht="19.5" customHeight="1">
      <c r="A19" s="51"/>
      <c r="B19" s="50" t="s">
        <v>41</v>
      </c>
      <c r="C19" s="53"/>
      <c r="D19" s="51" t="s">
        <v>42</v>
      </c>
      <c r="E19" s="50">
        <v>44</v>
      </c>
      <c r="F19" s="53">
        <v>0</v>
      </c>
      <c r="G19" s="53">
        <v>0</v>
      </c>
      <c r="H19" s="53">
        <v>0</v>
      </c>
      <c r="I19" s="53">
        <v>0</v>
      </c>
    </row>
    <row r="20" spans="1:9" ht="19.5" customHeight="1">
      <c r="A20" s="51"/>
      <c r="B20" s="50" t="s">
        <v>43</v>
      </c>
      <c r="C20" s="53"/>
      <c r="D20" s="51" t="s">
        <v>44</v>
      </c>
      <c r="E20" s="50">
        <v>45</v>
      </c>
      <c r="F20" s="53">
        <v>0</v>
      </c>
      <c r="G20" s="53">
        <v>0</v>
      </c>
      <c r="H20" s="53">
        <v>0</v>
      </c>
      <c r="I20" s="53">
        <v>0</v>
      </c>
    </row>
    <row r="21" spans="1:9" ht="19.5" customHeight="1">
      <c r="A21" s="51"/>
      <c r="B21" s="50" t="s">
        <v>45</v>
      </c>
      <c r="C21" s="53"/>
      <c r="D21" s="51" t="s">
        <v>46</v>
      </c>
      <c r="E21" s="50">
        <v>46</v>
      </c>
      <c r="F21" s="53">
        <v>0</v>
      </c>
      <c r="G21" s="53">
        <v>0</v>
      </c>
      <c r="H21" s="53">
        <v>0</v>
      </c>
      <c r="I21" s="53">
        <v>0</v>
      </c>
    </row>
    <row r="22" spans="1:9" ht="19.5" customHeight="1">
      <c r="A22" s="51"/>
      <c r="B22" s="50" t="s">
        <v>47</v>
      </c>
      <c r="C22" s="53"/>
      <c r="D22" s="51" t="s">
        <v>48</v>
      </c>
      <c r="E22" s="50">
        <v>47</v>
      </c>
      <c r="F22" s="53">
        <v>0</v>
      </c>
      <c r="G22" s="53">
        <v>0</v>
      </c>
      <c r="H22" s="53">
        <v>0</v>
      </c>
      <c r="I22" s="53">
        <v>0</v>
      </c>
    </row>
    <row r="23" spans="1:9" ht="19.5" customHeight="1">
      <c r="A23" s="51"/>
      <c r="B23" s="50" t="s">
        <v>49</v>
      </c>
      <c r="C23" s="53"/>
      <c r="D23" s="51" t="s">
        <v>50</v>
      </c>
      <c r="E23" s="50">
        <v>48</v>
      </c>
      <c r="F23" s="53">
        <v>0</v>
      </c>
      <c r="G23" s="53">
        <v>0</v>
      </c>
      <c r="H23" s="53">
        <v>0</v>
      </c>
      <c r="I23" s="53">
        <v>0</v>
      </c>
    </row>
    <row r="24" spans="1:9" ht="19.5" customHeight="1">
      <c r="A24" s="51"/>
      <c r="B24" s="50" t="s">
        <v>51</v>
      </c>
      <c r="C24" s="53"/>
      <c r="D24" s="51" t="s">
        <v>52</v>
      </c>
      <c r="E24" s="50">
        <v>49</v>
      </c>
      <c r="F24" s="53">
        <v>0</v>
      </c>
      <c r="G24" s="53">
        <v>0</v>
      </c>
      <c r="H24" s="53">
        <v>0</v>
      </c>
      <c r="I24" s="53">
        <v>0</v>
      </c>
    </row>
    <row r="25" spans="1:9" ht="19.5" customHeight="1">
      <c r="A25" s="51"/>
      <c r="B25" s="50" t="s">
        <v>53</v>
      </c>
      <c r="C25" s="53"/>
      <c r="D25" s="51" t="s">
        <v>54</v>
      </c>
      <c r="E25" s="50">
        <v>50</v>
      </c>
      <c r="F25" s="53">
        <v>0</v>
      </c>
      <c r="G25" s="53">
        <v>0</v>
      </c>
      <c r="H25" s="53">
        <v>0</v>
      </c>
      <c r="I25" s="53">
        <v>0</v>
      </c>
    </row>
    <row r="26" spans="1:9" ht="19.5" customHeight="1">
      <c r="A26" s="51"/>
      <c r="B26" s="50" t="s">
        <v>55</v>
      </c>
      <c r="C26" s="53"/>
      <c r="D26" s="51" t="s">
        <v>56</v>
      </c>
      <c r="E26" s="50">
        <v>51</v>
      </c>
      <c r="F26" s="53">
        <v>103.74</v>
      </c>
      <c r="G26" s="53">
        <v>103.74</v>
      </c>
      <c r="H26" s="53">
        <v>0</v>
      </c>
      <c r="I26" s="53">
        <v>0</v>
      </c>
    </row>
    <row r="27" spans="1:9" ht="19.5" customHeight="1">
      <c r="A27" s="51"/>
      <c r="B27" s="50" t="s">
        <v>57</v>
      </c>
      <c r="C27" s="53"/>
      <c r="D27" s="51" t="s">
        <v>58</v>
      </c>
      <c r="E27" s="50">
        <v>52</v>
      </c>
      <c r="F27" s="53">
        <v>0</v>
      </c>
      <c r="G27" s="53">
        <v>0</v>
      </c>
      <c r="H27" s="53">
        <v>0</v>
      </c>
      <c r="I27" s="53">
        <v>0</v>
      </c>
    </row>
    <row r="28" spans="1:9" ht="19.5" customHeight="1">
      <c r="A28" s="51"/>
      <c r="B28" s="50" t="s">
        <v>59</v>
      </c>
      <c r="C28" s="53"/>
      <c r="D28" s="51" t="s">
        <v>60</v>
      </c>
      <c r="E28" s="50">
        <v>53</v>
      </c>
      <c r="F28" s="53">
        <v>0</v>
      </c>
      <c r="G28" s="53">
        <v>0</v>
      </c>
      <c r="H28" s="53">
        <v>0</v>
      </c>
      <c r="I28" s="53">
        <v>0</v>
      </c>
    </row>
    <row r="29" spans="1:9" ht="19.5" customHeight="1">
      <c r="A29" s="51"/>
      <c r="B29" s="50" t="s">
        <v>61</v>
      </c>
      <c r="C29" s="53"/>
      <c r="D29" s="51" t="s">
        <v>62</v>
      </c>
      <c r="E29" s="50">
        <v>54</v>
      </c>
      <c r="F29" s="53">
        <v>0</v>
      </c>
      <c r="G29" s="53">
        <v>0</v>
      </c>
      <c r="H29" s="53">
        <v>0</v>
      </c>
      <c r="I29" s="53">
        <v>0</v>
      </c>
    </row>
    <row r="30" spans="1:9" ht="19.5" customHeight="1">
      <c r="A30" s="51"/>
      <c r="B30" s="50" t="s">
        <v>63</v>
      </c>
      <c r="C30" s="53"/>
      <c r="D30" s="51" t="s">
        <v>64</v>
      </c>
      <c r="E30" s="50">
        <v>55</v>
      </c>
      <c r="F30" s="53">
        <v>0</v>
      </c>
      <c r="G30" s="53">
        <v>0</v>
      </c>
      <c r="H30" s="53">
        <v>0</v>
      </c>
      <c r="I30" s="53">
        <v>0</v>
      </c>
    </row>
    <row r="31" spans="1:9" ht="19.5" customHeight="1">
      <c r="A31" s="51"/>
      <c r="B31" s="50" t="s">
        <v>65</v>
      </c>
      <c r="C31" s="53"/>
      <c r="D31" s="51" t="s">
        <v>66</v>
      </c>
      <c r="E31" s="50">
        <v>56</v>
      </c>
      <c r="F31" s="53">
        <v>0</v>
      </c>
      <c r="G31" s="53">
        <v>0</v>
      </c>
      <c r="H31" s="53">
        <v>0</v>
      </c>
      <c r="I31" s="53">
        <v>0</v>
      </c>
    </row>
    <row r="32" spans="1:9" ht="19.5" customHeight="1">
      <c r="A32" s="51"/>
      <c r="B32" s="50" t="s">
        <v>67</v>
      </c>
      <c r="C32" s="53"/>
      <c r="D32" s="51" t="s">
        <v>68</v>
      </c>
      <c r="E32" s="50">
        <v>57</v>
      </c>
      <c r="F32" s="53">
        <v>0</v>
      </c>
      <c r="G32" s="53">
        <v>0</v>
      </c>
      <c r="H32" s="53">
        <v>0</v>
      </c>
      <c r="I32" s="53">
        <v>0</v>
      </c>
    </row>
    <row r="33" spans="1:9" ht="19.5" customHeight="1">
      <c r="A33" s="51"/>
      <c r="B33" s="50" t="s">
        <v>69</v>
      </c>
      <c r="C33" s="53"/>
      <c r="D33" s="51" t="s">
        <v>70</v>
      </c>
      <c r="E33" s="50">
        <v>58</v>
      </c>
      <c r="F33" s="53">
        <v>0</v>
      </c>
      <c r="G33" s="53">
        <v>0</v>
      </c>
      <c r="H33" s="53">
        <v>0</v>
      </c>
      <c r="I33" s="53">
        <v>0</v>
      </c>
    </row>
    <row r="34" spans="1:9" ht="19.5" customHeight="1">
      <c r="A34" s="50" t="s">
        <v>71</v>
      </c>
      <c r="B34" s="50" t="s">
        <v>72</v>
      </c>
      <c r="C34" s="66">
        <v>2547.85</v>
      </c>
      <c r="D34" s="50" t="s">
        <v>73</v>
      </c>
      <c r="E34" s="50">
        <v>59</v>
      </c>
      <c r="F34" s="66">
        <v>2589.16</v>
      </c>
      <c r="G34" s="66">
        <v>2589.16</v>
      </c>
      <c r="H34" s="53">
        <v>0</v>
      </c>
      <c r="I34" s="53">
        <v>0</v>
      </c>
    </row>
    <row r="35" spans="1:9" ht="19.5" customHeight="1">
      <c r="A35" s="51" t="s">
        <v>186</v>
      </c>
      <c r="B35" s="50" t="s">
        <v>75</v>
      </c>
      <c r="C35" s="53">
        <v>41.31</v>
      </c>
      <c r="D35" s="51" t="s">
        <v>187</v>
      </c>
      <c r="E35" s="50">
        <v>60</v>
      </c>
      <c r="F35" s="53">
        <v>0</v>
      </c>
      <c r="G35" s="53">
        <v>0</v>
      </c>
      <c r="H35" s="53">
        <v>0</v>
      </c>
      <c r="I35" s="53">
        <v>0</v>
      </c>
    </row>
    <row r="36" spans="1:9" ht="19.5" customHeight="1">
      <c r="A36" s="51" t="s">
        <v>183</v>
      </c>
      <c r="B36" s="50" t="s">
        <v>78</v>
      </c>
      <c r="C36" s="53">
        <v>41.31</v>
      </c>
      <c r="D36" s="51"/>
      <c r="E36" s="50">
        <v>61</v>
      </c>
      <c r="F36" s="53"/>
      <c r="G36" s="53"/>
      <c r="H36" s="53"/>
      <c r="I36" s="53"/>
    </row>
    <row r="37" spans="1:9" ht="19.5" customHeight="1">
      <c r="A37" s="51" t="s">
        <v>184</v>
      </c>
      <c r="B37" s="50" t="s">
        <v>81</v>
      </c>
      <c r="C37" s="53">
        <v>0</v>
      </c>
      <c r="D37" s="50"/>
      <c r="E37" s="50">
        <v>62</v>
      </c>
      <c r="F37" s="53"/>
      <c r="G37" s="53"/>
      <c r="H37" s="53"/>
      <c r="I37" s="53"/>
    </row>
    <row r="38" spans="1:9" ht="19.5" customHeight="1">
      <c r="A38" s="51" t="s">
        <v>185</v>
      </c>
      <c r="B38" s="50" t="s">
        <v>188</v>
      </c>
      <c r="C38" s="53">
        <v>0</v>
      </c>
      <c r="D38" s="51"/>
      <c r="E38" s="50">
        <v>63</v>
      </c>
      <c r="F38" s="53"/>
      <c r="G38" s="53"/>
      <c r="H38" s="53"/>
      <c r="I38" s="53"/>
    </row>
    <row r="39" spans="1:9" ht="19.5" customHeight="1">
      <c r="A39" s="50" t="s">
        <v>80</v>
      </c>
      <c r="B39" s="50" t="s">
        <v>189</v>
      </c>
      <c r="C39" s="66">
        <v>2589.16</v>
      </c>
      <c r="D39" s="50" t="s">
        <v>80</v>
      </c>
      <c r="E39" s="50">
        <v>64</v>
      </c>
      <c r="F39" s="66">
        <v>2589.16</v>
      </c>
      <c r="G39" s="66">
        <v>2589.16</v>
      </c>
      <c r="H39" s="53"/>
      <c r="I39" s="53"/>
    </row>
    <row r="40" spans="1:9" ht="19.5" customHeight="1">
      <c r="A40" s="77" t="s">
        <v>190</v>
      </c>
      <c r="B40" s="77"/>
      <c r="C40" s="77"/>
      <c r="D40" s="77"/>
      <c r="E40" s="77"/>
      <c r="F40" s="77"/>
      <c r="G40" s="77"/>
      <c r="H40" s="77"/>
      <c r="I40" s="77"/>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42"/>
  <sheetViews>
    <sheetView workbookViewId="0">
      <pane xSplit="4" ySplit="9" topLeftCell="M10" activePane="bottomRight" state="frozen"/>
      <selection pane="topRight"/>
      <selection pane="bottomLeft"/>
      <selection pane="bottomRight" activeCell="T38" sqref="T3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60" t="s">
        <v>191</v>
      </c>
    </row>
    <row r="2" spans="1:20" ht="14.25">
      <c r="T2" s="49" t="s">
        <v>192</v>
      </c>
    </row>
    <row r="3" spans="1:20" ht="14.25">
      <c r="A3" s="49" t="s">
        <v>2</v>
      </c>
      <c r="T3" s="49" t="s">
        <v>3</v>
      </c>
    </row>
    <row r="4" spans="1:20" ht="19.5" customHeight="1">
      <c r="A4" s="78" t="s">
        <v>6</v>
      </c>
      <c r="B4" s="78"/>
      <c r="C4" s="78"/>
      <c r="D4" s="78"/>
      <c r="E4" s="78" t="s">
        <v>193</v>
      </c>
      <c r="F4" s="78"/>
      <c r="G4" s="78"/>
      <c r="H4" s="78" t="s">
        <v>194</v>
      </c>
      <c r="I4" s="78"/>
      <c r="J4" s="78"/>
      <c r="K4" s="78" t="s">
        <v>195</v>
      </c>
      <c r="L4" s="78"/>
      <c r="M4" s="78"/>
      <c r="N4" s="78"/>
      <c r="O4" s="78"/>
      <c r="P4" s="78" t="s">
        <v>79</v>
      </c>
      <c r="Q4" s="78"/>
      <c r="R4" s="78"/>
      <c r="S4" s="78"/>
      <c r="T4" s="78"/>
    </row>
    <row r="5" spans="1:20" ht="19.5" customHeight="1">
      <c r="A5" s="78" t="s">
        <v>92</v>
      </c>
      <c r="B5" s="78"/>
      <c r="C5" s="78"/>
      <c r="D5" s="78" t="s">
        <v>93</v>
      </c>
      <c r="E5" s="78" t="s">
        <v>99</v>
      </c>
      <c r="F5" s="78" t="s">
        <v>196</v>
      </c>
      <c r="G5" s="78" t="s">
        <v>197</v>
      </c>
      <c r="H5" s="78" t="s">
        <v>99</v>
      </c>
      <c r="I5" s="78" t="s">
        <v>166</v>
      </c>
      <c r="J5" s="78" t="s">
        <v>167</v>
      </c>
      <c r="K5" s="78" t="s">
        <v>99</v>
      </c>
      <c r="L5" s="78" t="s">
        <v>166</v>
      </c>
      <c r="M5" s="78"/>
      <c r="N5" s="78" t="s">
        <v>166</v>
      </c>
      <c r="O5" s="78" t="s">
        <v>167</v>
      </c>
      <c r="P5" s="78" t="s">
        <v>99</v>
      </c>
      <c r="Q5" s="78" t="s">
        <v>196</v>
      </c>
      <c r="R5" s="78" t="s">
        <v>197</v>
      </c>
      <c r="S5" s="78" t="s">
        <v>197</v>
      </c>
      <c r="T5" s="78"/>
    </row>
    <row r="6" spans="1:20" ht="19.5" customHeight="1">
      <c r="A6" s="78"/>
      <c r="B6" s="78"/>
      <c r="C6" s="78"/>
      <c r="D6" s="78"/>
      <c r="E6" s="78"/>
      <c r="F6" s="78"/>
      <c r="G6" s="78" t="s">
        <v>94</v>
      </c>
      <c r="H6" s="78"/>
      <c r="I6" s="78" t="s">
        <v>198</v>
      </c>
      <c r="J6" s="78" t="s">
        <v>94</v>
      </c>
      <c r="K6" s="78"/>
      <c r="L6" s="78" t="s">
        <v>94</v>
      </c>
      <c r="M6" s="78" t="s">
        <v>199</v>
      </c>
      <c r="N6" s="78" t="s">
        <v>198</v>
      </c>
      <c r="O6" s="78" t="s">
        <v>94</v>
      </c>
      <c r="P6" s="78"/>
      <c r="Q6" s="78"/>
      <c r="R6" s="78" t="s">
        <v>94</v>
      </c>
      <c r="S6" s="78" t="s">
        <v>200</v>
      </c>
      <c r="T6" s="78" t="s">
        <v>201</v>
      </c>
    </row>
    <row r="7" spans="1:20" ht="19.5" customHeight="1">
      <c r="A7" s="78"/>
      <c r="B7" s="78"/>
      <c r="C7" s="78"/>
      <c r="D7" s="78"/>
      <c r="E7" s="78"/>
      <c r="F7" s="78"/>
      <c r="G7" s="78"/>
      <c r="H7" s="78"/>
      <c r="I7" s="78"/>
      <c r="J7" s="78"/>
      <c r="K7" s="78"/>
      <c r="L7" s="78"/>
      <c r="M7" s="78"/>
      <c r="N7" s="78"/>
      <c r="O7" s="78"/>
      <c r="P7" s="78"/>
      <c r="Q7" s="78"/>
      <c r="R7" s="78"/>
      <c r="S7" s="78"/>
      <c r="T7" s="78"/>
    </row>
    <row r="8" spans="1:20" ht="19.5" customHeight="1">
      <c r="A8" s="78" t="s">
        <v>96</v>
      </c>
      <c r="B8" s="78" t="s">
        <v>97</v>
      </c>
      <c r="C8" s="78" t="s">
        <v>98</v>
      </c>
      <c r="D8" s="55" t="s">
        <v>10</v>
      </c>
      <c r="E8" s="50" t="s">
        <v>11</v>
      </c>
      <c r="F8" s="50" t="s">
        <v>12</v>
      </c>
      <c r="G8" s="50" t="s">
        <v>18</v>
      </c>
      <c r="H8" s="50" t="s">
        <v>21</v>
      </c>
      <c r="I8" s="50" t="s">
        <v>24</v>
      </c>
      <c r="J8" s="50" t="s">
        <v>27</v>
      </c>
      <c r="K8" s="50" t="s">
        <v>30</v>
      </c>
      <c r="L8" s="50" t="s">
        <v>33</v>
      </c>
      <c r="M8" s="50" t="s">
        <v>35</v>
      </c>
      <c r="N8" s="50" t="s">
        <v>37</v>
      </c>
      <c r="O8" s="50" t="s">
        <v>39</v>
      </c>
      <c r="P8" s="50" t="s">
        <v>41</v>
      </c>
      <c r="Q8" s="50" t="s">
        <v>43</v>
      </c>
      <c r="R8" s="50" t="s">
        <v>45</v>
      </c>
      <c r="S8" s="50" t="s">
        <v>47</v>
      </c>
      <c r="T8" s="50" t="s">
        <v>49</v>
      </c>
    </row>
    <row r="9" spans="1:20" ht="19.5" customHeight="1">
      <c r="A9" s="78"/>
      <c r="B9" s="78"/>
      <c r="C9" s="78"/>
      <c r="D9" s="55" t="s">
        <v>99</v>
      </c>
      <c r="E9" s="53">
        <v>41.31</v>
      </c>
      <c r="F9" s="53">
        <v>0</v>
      </c>
      <c r="G9" s="53">
        <v>41.31</v>
      </c>
      <c r="H9" s="64">
        <v>2547.85</v>
      </c>
      <c r="I9" s="67">
        <v>1246.48</v>
      </c>
      <c r="J9" s="68">
        <v>1301.3699999999999</v>
      </c>
      <c r="K9" s="67">
        <v>2589.16</v>
      </c>
      <c r="L9" s="66">
        <v>1246.48</v>
      </c>
      <c r="M9" s="64">
        <v>1170.06</v>
      </c>
      <c r="N9" s="53">
        <v>76.42</v>
      </c>
      <c r="O9" s="66">
        <v>1342.68</v>
      </c>
      <c r="P9" s="53" t="s">
        <v>100</v>
      </c>
      <c r="Q9" s="53" t="s">
        <v>100</v>
      </c>
      <c r="R9" s="53" t="s">
        <v>100</v>
      </c>
      <c r="S9" s="53" t="s">
        <v>100</v>
      </c>
      <c r="T9" s="53" t="s">
        <v>100</v>
      </c>
    </row>
    <row r="10" spans="1:20" ht="19.5" customHeight="1">
      <c r="A10" s="77" t="s">
        <v>102</v>
      </c>
      <c r="B10" s="77"/>
      <c r="C10" s="77"/>
      <c r="D10" s="61" t="s">
        <v>103</v>
      </c>
      <c r="E10" s="53">
        <v>0</v>
      </c>
      <c r="F10" s="53">
        <v>0</v>
      </c>
      <c r="G10" s="53">
        <v>0</v>
      </c>
      <c r="H10" s="53">
        <v>184.85</v>
      </c>
      <c r="I10" s="69">
        <v>173.3</v>
      </c>
      <c r="J10" s="69">
        <v>11.55</v>
      </c>
      <c r="K10" s="69">
        <v>184.85</v>
      </c>
      <c r="L10" s="53">
        <v>173.3</v>
      </c>
      <c r="M10" s="53">
        <v>172.52</v>
      </c>
      <c r="N10" s="53">
        <v>0.78</v>
      </c>
      <c r="O10" s="53">
        <v>11.55</v>
      </c>
      <c r="P10" s="53" t="s">
        <v>100</v>
      </c>
      <c r="Q10" s="53" t="s">
        <v>100</v>
      </c>
      <c r="R10" s="53" t="s">
        <v>100</v>
      </c>
      <c r="S10" s="53" t="s">
        <v>100</v>
      </c>
      <c r="T10" s="53" t="s">
        <v>100</v>
      </c>
    </row>
    <row r="11" spans="1:20" ht="19.5" customHeight="1">
      <c r="A11" s="77" t="s">
        <v>104</v>
      </c>
      <c r="B11" s="77"/>
      <c r="C11" s="77"/>
      <c r="D11" s="61" t="s">
        <v>105</v>
      </c>
      <c r="E11" s="53">
        <v>0</v>
      </c>
      <c r="F11" s="53">
        <v>0</v>
      </c>
      <c r="G11" s="53">
        <v>0</v>
      </c>
      <c r="H11" s="53">
        <v>173.3</v>
      </c>
      <c r="I11" s="69">
        <v>173.3</v>
      </c>
      <c r="J11" s="69">
        <v>0</v>
      </c>
      <c r="K11" s="69">
        <v>173.3</v>
      </c>
      <c r="L11" s="53">
        <v>173.3</v>
      </c>
      <c r="M11" s="53">
        <v>172.52</v>
      </c>
      <c r="N11" s="53">
        <v>0.78</v>
      </c>
      <c r="O11" s="53">
        <v>0</v>
      </c>
      <c r="P11" s="53" t="s">
        <v>100</v>
      </c>
      <c r="Q11" s="53" t="s">
        <v>100</v>
      </c>
      <c r="R11" s="53" t="s">
        <v>100</v>
      </c>
      <c r="S11" s="53" t="s">
        <v>100</v>
      </c>
      <c r="T11" s="53" t="s">
        <v>100</v>
      </c>
    </row>
    <row r="12" spans="1:20" ht="19.5" customHeight="1">
      <c r="A12" s="77" t="s">
        <v>106</v>
      </c>
      <c r="B12" s="77"/>
      <c r="C12" s="77"/>
      <c r="D12" s="61" t="s">
        <v>107</v>
      </c>
      <c r="E12" s="53">
        <v>0</v>
      </c>
      <c r="F12" s="53">
        <v>0</v>
      </c>
      <c r="G12" s="53">
        <v>0</v>
      </c>
      <c r="H12" s="53">
        <v>27.3</v>
      </c>
      <c r="I12" s="69">
        <v>27.3</v>
      </c>
      <c r="J12" s="69">
        <v>0</v>
      </c>
      <c r="K12" s="69">
        <v>27.3</v>
      </c>
      <c r="L12" s="53">
        <v>27.3</v>
      </c>
      <c r="M12" s="53">
        <v>26.52</v>
      </c>
      <c r="N12" s="53">
        <v>0.78</v>
      </c>
      <c r="O12" s="53">
        <v>0</v>
      </c>
      <c r="P12" s="53" t="s">
        <v>100</v>
      </c>
      <c r="Q12" s="53" t="s">
        <v>100</v>
      </c>
      <c r="R12" s="53" t="s">
        <v>100</v>
      </c>
      <c r="S12" s="53" t="s">
        <v>100</v>
      </c>
      <c r="T12" s="53" t="s">
        <v>100</v>
      </c>
    </row>
    <row r="13" spans="1:20" ht="19.5" customHeight="1">
      <c r="A13" s="77" t="s">
        <v>108</v>
      </c>
      <c r="B13" s="77"/>
      <c r="C13" s="77"/>
      <c r="D13" s="61" t="s">
        <v>109</v>
      </c>
      <c r="E13" s="53">
        <v>0</v>
      </c>
      <c r="F13" s="53">
        <v>0</v>
      </c>
      <c r="G13" s="53">
        <v>0</v>
      </c>
      <c r="H13" s="53">
        <v>113.62</v>
      </c>
      <c r="I13" s="69">
        <v>113.62</v>
      </c>
      <c r="J13" s="69">
        <v>0</v>
      </c>
      <c r="K13" s="69">
        <v>113.62</v>
      </c>
      <c r="L13" s="53">
        <v>113.62</v>
      </c>
      <c r="M13" s="53">
        <v>113.62</v>
      </c>
      <c r="N13" s="53">
        <v>0</v>
      </c>
      <c r="O13" s="53">
        <v>0</v>
      </c>
      <c r="P13" s="53" t="s">
        <v>100</v>
      </c>
      <c r="Q13" s="53" t="s">
        <v>100</v>
      </c>
      <c r="R13" s="53" t="s">
        <v>100</v>
      </c>
      <c r="S13" s="53" t="s">
        <v>100</v>
      </c>
      <c r="T13" s="53" t="s">
        <v>100</v>
      </c>
    </row>
    <row r="14" spans="1:20" ht="19.5" customHeight="1">
      <c r="A14" s="77" t="s">
        <v>110</v>
      </c>
      <c r="B14" s="77"/>
      <c r="C14" s="77"/>
      <c r="D14" s="61" t="s">
        <v>111</v>
      </c>
      <c r="E14" s="53">
        <v>0</v>
      </c>
      <c r="F14" s="53">
        <v>0</v>
      </c>
      <c r="G14" s="53">
        <v>0</v>
      </c>
      <c r="H14" s="53">
        <v>32.380000000000003</v>
      </c>
      <c r="I14" s="69">
        <v>32.380000000000003</v>
      </c>
      <c r="J14" s="69">
        <v>0</v>
      </c>
      <c r="K14" s="69">
        <v>32.380000000000003</v>
      </c>
      <c r="L14" s="53">
        <v>32.380000000000003</v>
      </c>
      <c r="M14" s="53">
        <v>32.380000000000003</v>
      </c>
      <c r="N14" s="53">
        <v>0</v>
      </c>
      <c r="O14" s="53">
        <v>0</v>
      </c>
      <c r="P14" s="53" t="s">
        <v>100</v>
      </c>
      <c r="Q14" s="53" t="s">
        <v>100</v>
      </c>
      <c r="R14" s="53" t="s">
        <v>100</v>
      </c>
      <c r="S14" s="53" t="s">
        <v>100</v>
      </c>
      <c r="T14" s="53" t="s">
        <v>100</v>
      </c>
    </row>
    <row r="15" spans="1:20" ht="19.5" customHeight="1">
      <c r="A15" s="77" t="s">
        <v>112</v>
      </c>
      <c r="B15" s="77"/>
      <c r="C15" s="77"/>
      <c r="D15" s="61" t="s">
        <v>113</v>
      </c>
      <c r="E15" s="53">
        <v>0</v>
      </c>
      <c r="F15" s="53">
        <v>0</v>
      </c>
      <c r="G15" s="53">
        <v>0</v>
      </c>
      <c r="H15" s="53">
        <v>11.55</v>
      </c>
      <c r="I15" s="69">
        <v>0</v>
      </c>
      <c r="J15" s="69">
        <v>11.55</v>
      </c>
      <c r="K15" s="69">
        <v>11.55</v>
      </c>
      <c r="L15" s="53">
        <v>0</v>
      </c>
      <c r="M15" s="53">
        <v>0</v>
      </c>
      <c r="N15" s="53">
        <v>0</v>
      </c>
      <c r="O15" s="53">
        <v>11.55</v>
      </c>
      <c r="P15" s="53" t="s">
        <v>100</v>
      </c>
      <c r="Q15" s="53" t="s">
        <v>100</v>
      </c>
      <c r="R15" s="53" t="s">
        <v>100</v>
      </c>
      <c r="S15" s="53" t="s">
        <v>100</v>
      </c>
      <c r="T15" s="53" t="s">
        <v>100</v>
      </c>
    </row>
    <row r="16" spans="1:20" ht="19.5" customHeight="1">
      <c r="A16" s="77" t="s">
        <v>114</v>
      </c>
      <c r="B16" s="77"/>
      <c r="C16" s="77"/>
      <c r="D16" s="61" t="s">
        <v>115</v>
      </c>
      <c r="E16" s="53">
        <v>0</v>
      </c>
      <c r="F16" s="53">
        <v>0</v>
      </c>
      <c r="G16" s="53">
        <v>0</v>
      </c>
      <c r="H16" s="53">
        <v>11.55</v>
      </c>
      <c r="I16" s="69">
        <v>0</v>
      </c>
      <c r="J16" s="69">
        <v>11.55</v>
      </c>
      <c r="K16" s="69">
        <v>11.55</v>
      </c>
      <c r="L16" s="53">
        <v>0</v>
      </c>
      <c r="M16" s="53">
        <v>0</v>
      </c>
      <c r="N16" s="53">
        <v>0</v>
      </c>
      <c r="O16" s="53">
        <v>11.55</v>
      </c>
      <c r="P16" s="53" t="s">
        <v>100</v>
      </c>
      <c r="Q16" s="53" t="s">
        <v>100</v>
      </c>
      <c r="R16" s="53" t="s">
        <v>100</v>
      </c>
      <c r="S16" s="53" t="s">
        <v>100</v>
      </c>
      <c r="T16" s="53" t="s">
        <v>100</v>
      </c>
    </row>
    <row r="17" spans="1:20" ht="19.5" customHeight="1">
      <c r="A17" s="77" t="s">
        <v>116</v>
      </c>
      <c r="B17" s="77"/>
      <c r="C17" s="77"/>
      <c r="D17" s="61" t="s">
        <v>117</v>
      </c>
      <c r="E17" s="53">
        <v>0</v>
      </c>
      <c r="F17" s="53">
        <v>0</v>
      </c>
      <c r="G17" s="53">
        <v>0</v>
      </c>
      <c r="H17" s="53">
        <v>88.32</v>
      </c>
      <c r="I17" s="69">
        <v>88.32</v>
      </c>
      <c r="J17" s="69">
        <v>0</v>
      </c>
      <c r="K17" s="69">
        <v>88.32</v>
      </c>
      <c r="L17" s="53">
        <v>88.32</v>
      </c>
      <c r="M17" s="53">
        <v>88.32</v>
      </c>
      <c r="N17" s="53">
        <v>0</v>
      </c>
      <c r="O17" s="53">
        <v>0</v>
      </c>
      <c r="P17" s="53" t="s">
        <v>100</v>
      </c>
      <c r="Q17" s="53" t="s">
        <v>100</v>
      </c>
      <c r="R17" s="53" t="s">
        <v>100</v>
      </c>
      <c r="S17" s="53" t="s">
        <v>100</v>
      </c>
      <c r="T17" s="53" t="s">
        <v>100</v>
      </c>
    </row>
    <row r="18" spans="1:20" ht="19.5" customHeight="1">
      <c r="A18" s="77" t="s">
        <v>118</v>
      </c>
      <c r="B18" s="77"/>
      <c r="C18" s="77"/>
      <c r="D18" s="61" t="s">
        <v>119</v>
      </c>
      <c r="E18" s="53">
        <v>0</v>
      </c>
      <c r="F18" s="53">
        <v>0</v>
      </c>
      <c r="G18" s="53">
        <v>0</v>
      </c>
      <c r="H18" s="53">
        <v>88.32</v>
      </c>
      <c r="I18" s="69">
        <v>88.32</v>
      </c>
      <c r="J18" s="69">
        <v>0</v>
      </c>
      <c r="K18" s="69">
        <v>88.32</v>
      </c>
      <c r="L18" s="53">
        <v>88.32</v>
      </c>
      <c r="M18" s="53">
        <v>88.32</v>
      </c>
      <c r="N18" s="53">
        <v>0</v>
      </c>
      <c r="O18" s="53">
        <v>0</v>
      </c>
      <c r="P18" s="53" t="s">
        <v>100</v>
      </c>
      <c r="Q18" s="53" t="s">
        <v>100</v>
      </c>
      <c r="R18" s="53" t="s">
        <v>100</v>
      </c>
      <c r="S18" s="53" t="s">
        <v>100</v>
      </c>
      <c r="T18" s="53" t="s">
        <v>100</v>
      </c>
    </row>
    <row r="19" spans="1:20" ht="19.5" customHeight="1">
      <c r="A19" s="77" t="s">
        <v>120</v>
      </c>
      <c r="B19" s="77"/>
      <c r="C19" s="77"/>
      <c r="D19" s="61" t="s">
        <v>121</v>
      </c>
      <c r="E19" s="53">
        <v>0</v>
      </c>
      <c r="F19" s="53">
        <v>0</v>
      </c>
      <c r="G19" s="53">
        <v>0</v>
      </c>
      <c r="H19" s="53">
        <v>48.46</v>
      </c>
      <c r="I19" s="69">
        <v>48.46</v>
      </c>
      <c r="J19" s="69">
        <v>0</v>
      </c>
      <c r="K19" s="69">
        <v>48.46</v>
      </c>
      <c r="L19" s="53">
        <v>48.46</v>
      </c>
      <c r="M19" s="53">
        <v>48.46</v>
      </c>
      <c r="N19" s="53">
        <v>0</v>
      </c>
      <c r="O19" s="53">
        <v>0</v>
      </c>
      <c r="P19" s="53" t="s">
        <v>100</v>
      </c>
      <c r="Q19" s="53" t="s">
        <v>100</v>
      </c>
      <c r="R19" s="53" t="s">
        <v>100</v>
      </c>
      <c r="S19" s="53" t="s">
        <v>100</v>
      </c>
      <c r="T19" s="53" t="s">
        <v>100</v>
      </c>
    </row>
    <row r="20" spans="1:20" ht="19.5" customHeight="1">
      <c r="A20" s="77" t="s">
        <v>122</v>
      </c>
      <c r="B20" s="77"/>
      <c r="C20" s="77"/>
      <c r="D20" s="61" t="s">
        <v>123</v>
      </c>
      <c r="E20" s="53">
        <v>0</v>
      </c>
      <c r="F20" s="53">
        <v>0</v>
      </c>
      <c r="G20" s="53">
        <v>0</v>
      </c>
      <c r="H20" s="53">
        <v>33.94</v>
      </c>
      <c r="I20" s="69">
        <v>33.94</v>
      </c>
      <c r="J20" s="69">
        <v>0</v>
      </c>
      <c r="K20" s="69">
        <v>33.94</v>
      </c>
      <c r="L20" s="53">
        <v>33.94</v>
      </c>
      <c r="M20" s="53">
        <v>33.94</v>
      </c>
      <c r="N20" s="53">
        <v>0</v>
      </c>
      <c r="O20" s="53">
        <v>0</v>
      </c>
      <c r="P20" s="53" t="s">
        <v>100</v>
      </c>
      <c r="Q20" s="53" t="s">
        <v>100</v>
      </c>
      <c r="R20" s="53" t="s">
        <v>100</v>
      </c>
      <c r="S20" s="53" t="s">
        <v>100</v>
      </c>
      <c r="T20" s="53" t="s">
        <v>100</v>
      </c>
    </row>
    <row r="21" spans="1:20" ht="19.5" customHeight="1">
      <c r="A21" s="77" t="s">
        <v>124</v>
      </c>
      <c r="B21" s="77"/>
      <c r="C21" s="77"/>
      <c r="D21" s="61" t="s">
        <v>125</v>
      </c>
      <c r="E21" s="53">
        <v>0</v>
      </c>
      <c r="F21" s="53">
        <v>0</v>
      </c>
      <c r="G21" s="53">
        <v>0</v>
      </c>
      <c r="H21" s="53">
        <v>5.92</v>
      </c>
      <c r="I21" s="69">
        <v>5.92</v>
      </c>
      <c r="J21" s="69">
        <v>0</v>
      </c>
      <c r="K21" s="69">
        <v>5.92</v>
      </c>
      <c r="L21" s="53">
        <v>5.92</v>
      </c>
      <c r="M21" s="53">
        <v>5.92</v>
      </c>
      <c r="N21" s="53">
        <v>0</v>
      </c>
      <c r="O21" s="53">
        <v>0</v>
      </c>
      <c r="P21" s="53" t="s">
        <v>100</v>
      </c>
      <c r="Q21" s="53" t="s">
        <v>100</v>
      </c>
      <c r="R21" s="53" t="s">
        <v>100</v>
      </c>
      <c r="S21" s="53" t="s">
        <v>100</v>
      </c>
      <c r="T21" s="53" t="s">
        <v>100</v>
      </c>
    </row>
    <row r="22" spans="1:20" ht="19.5" customHeight="1">
      <c r="A22" s="77" t="s">
        <v>126</v>
      </c>
      <c r="B22" s="77"/>
      <c r="C22" s="77"/>
      <c r="D22" s="61" t="s">
        <v>127</v>
      </c>
      <c r="E22" s="53">
        <v>41.31</v>
      </c>
      <c r="F22" s="53">
        <v>0</v>
      </c>
      <c r="G22" s="53">
        <v>41.31</v>
      </c>
      <c r="H22" s="66">
        <v>2170.94</v>
      </c>
      <c r="I22" s="69">
        <v>881.12</v>
      </c>
      <c r="J22" s="67">
        <v>1289.82</v>
      </c>
      <c r="K22" s="67">
        <v>2212.25</v>
      </c>
      <c r="L22" s="53">
        <v>881.12</v>
      </c>
      <c r="M22" s="70">
        <v>805.48</v>
      </c>
      <c r="N22" s="53">
        <v>75.64</v>
      </c>
      <c r="O22" s="66">
        <v>1331.13</v>
      </c>
      <c r="P22" s="53" t="s">
        <v>100</v>
      </c>
      <c r="Q22" s="53" t="s">
        <v>100</v>
      </c>
      <c r="R22" s="53" t="s">
        <v>100</v>
      </c>
      <c r="S22" s="53" t="s">
        <v>100</v>
      </c>
      <c r="T22" s="53" t="s">
        <v>100</v>
      </c>
    </row>
    <row r="23" spans="1:20" ht="19.5" customHeight="1">
      <c r="A23" s="77" t="s">
        <v>128</v>
      </c>
      <c r="B23" s="77"/>
      <c r="C23" s="77"/>
      <c r="D23" s="61" t="s">
        <v>129</v>
      </c>
      <c r="E23" s="53">
        <v>0.81</v>
      </c>
      <c r="F23" s="53">
        <v>0</v>
      </c>
      <c r="G23" s="53">
        <v>0.81</v>
      </c>
      <c r="H23" s="66">
        <v>1143.1199999999999</v>
      </c>
      <c r="I23" s="53">
        <v>881.12</v>
      </c>
      <c r="J23" s="53">
        <v>262</v>
      </c>
      <c r="K23" s="66">
        <v>1143.93</v>
      </c>
      <c r="L23" s="53">
        <v>881.12</v>
      </c>
      <c r="M23" s="53">
        <v>805.48</v>
      </c>
      <c r="N23" s="53">
        <v>75.64</v>
      </c>
      <c r="O23" s="53">
        <v>262.81</v>
      </c>
      <c r="P23" s="53" t="s">
        <v>100</v>
      </c>
      <c r="Q23" s="53" t="s">
        <v>100</v>
      </c>
      <c r="R23" s="53" t="s">
        <v>100</v>
      </c>
      <c r="S23" s="53" t="s">
        <v>100</v>
      </c>
      <c r="T23" s="53" t="s">
        <v>100</v>
      </c>
    </row>
    <row r="24" spans="1:20" ht="19.5" customHeight="1">
      <c r="A24" s="77" t="s">
        <v>130</v>
      </c>
      <c r="B24" s="77"/>
      <c r="C24" s="77"/>
      <c r="D24" s="61" t="s">
        <v>131</v>
      </c>
      <c r="E24" s="53">
        <v>0</v>
      </c>
      <c r="F24" s="53">
        <v>0</v>
      </c>
      <c r="G24" s="53">
        <v>0</v>
      </c>
      <c r="H24" s="53">
        <v>25.77</v>
      </c>
      <c r="I24" s="53">
        <v>0</v>
      </c>
      <c r="J24" s="53">
        <v>25.77</v>
      </c>
      <c r="K24" s="53">
        <v>25.77</v>
      </c>
      <c r="L24" s="53">
        <v>0</v>
      </c>
      <c r="M24" s="53">
        <v>0</v>
      </c>
      <c r="N24" s="53">
        <v>0</v>
      </c>
      <c r="O24" s="53">
        <v>25.77</v>
      </c>
      <c r="P24" s="53" t="s">
        <v>100</v>
      </c>
      <c r="Q24" s="53" t="s">
        <v>100</v>
      </c>
      <c r="R24" s="53" t="s">
        <v>100</v>
      </c>
      <c r="S24" s="53" t="s">
        <v>100</v>
      </c>
      <c r="T24" s="53" t="s">
        <v>100</v>
      </c>
    </row>
    <row r="25" spans="1:20" ht="19.5" customHeight="1">
      <c r="A25" s="77" t="s">
        <v>132</v>
      </c>
      <c r="B25" s="77"/>
      <c r="C25" s="77"/>
      <c r="D25" s="61" t="s">
        <v>133</v>
      </c>
      <c r="E25" s="53">
        <v>0.81</v>
      </c>
      <c r="F25" s="53">
        <v>0</v>
      </c>
      <c r="G25" s="53">
        <v>0.81</v>
      </c>
      <c r="H25" s="66">
        <v>1117.3499999999999</v>
      </c>
      <c r="I25" s="53">
        <v>881.12</v>
      </c>
      <c r="J25" s="53">
        <v>236.23</v>
      </c>
      <c r="K25" s="66">
        <v>1118.1600000000001</v>
      </c>
      <c r="L25" s="53">
        <v>881.12</v>
      </c>
      <c r="M25" s="53">
        <v>805.48</v>
      </c>
      <c r="N25" s="53">
        <v>75.64</v>
      </c>
      <c r="O25" s="53">
        <v>237.04</v>
      </c>
      <c r="P25" s="53" t="s">
        <v>100</v>
      </c>
      <c r="Q25" s="53" t="s">
        <v>100</v>
      </c>
      <c r="R25" s="53" t="s">
        <v>100</v>
      </c>
      <c r="S25" s="53" t="s">
        <v>100</v>
      </c>
      <c r="T25" s="53" t="s">
        <v>100</v>
      </c>
    </row>
    <row r="26" spans="1:20" ht="19.5" customHeight="1">
      <c r="A26" s="77" t="s">
        <v>134</v>
      </c>
      <c r="B26" s="77"/>
      <c r="C26" s="77"/>
      <c r="D26" s="61" t="s">
        <v>135</v>
      </c>
      <c r="E26" s="53">
        <v>0</v>
      </c>
      <c r="F26" s="53">
        <v>0</v>
      </c>
      <c r="G26" s="53">
        <v>0</v>
      </c>
      <c r="H26" s="53">
        <v>0.1</v>
      </c>
      <c r="I26" s="53">
        <v>0</v>
      </c>
      <c r="J26" s="53">
        <v>0.1</v>
      </c>
      <c r="K26" s="53">
        <v>0.1</v>
      </c>
      <c r="L26" s="53">
        <v>0</v>
      </c>
      <c r="M26" s="53">
        <v>0</v>
      </c>
      <c r="N26" s="53">
        <v>0</v>
      </c>
      <c r="O26" s="53">
        <v>0.1</v>
      </c>
      <c r="P26" s="53" t="s">
        <v>100</v>
      </c>
      <c r="Q26" s="53" t="s">
        <v>100</v>
      </c>
      <c r="R26" s="53" t="s">
        <v>100</v>
      </c>
      <c r="S26" s="53" t="s">
        <v>100</v>
      </c>
      <c r="T26" s="53" t="s">
        <v>100</v>
      </c>
    </row>
    <row r="27" spans="1:20" ht="19.5" customHeight="1">
      <c r="A27" s="77" t="s">
        <v>136</v>
      </c>
      <c r="B27" s="77"/>
      <c r="C27" s="77"/>
      <c r="D27" s="61" t="s">
        <v>137</v>
      </c>
      <c r="E27" s="53">
        <v>0</v>
      </c>
      <c r="F27" s="53">
        <v>0</v>
      </c>
      <c r="G27" s="53">
        <v>0</v>
      </c>
      <c r="H27" s="53">
        <v>0.1</v>
      </c>
      <c r="I27" s="53">
        <v>0</v>
      </c>
      <c r="J27" s="53">
        <v>0.1</v>
      </c>
      <c r="K27" s="53">
        <v>0.1</v>
      </c>
      <c r="L27" s="53">
        <v>0</v>
      </c>
      <c r="M27" s="53">
        <v>0</v>
      </c>
      <c r="N27" s="53">
        <v>0</v>
      </c>
      <c r="O27" s="53">
        <v>0.1</v>
      </c>
      <c r="P27" s="53" t="s">
        <v>100</v>
      </c>
      <c r="Q27" s="53" t="s">
        <v>100</v>
      </c>
      <c r="R27" s="53" t="s">
        <v>100</v>
      </c>
      <c r="S27" s="53" t="s">
        <v>100</v>
      </c>
      <c r="T27" s="53" t="s">
        <v>100</v>
      </c>
    </row>
    <row r="28" spans="1:20" ht="19.5" customHeight="1">
      <c r="A28" s="77" t="s">
        <v>138</v>
      </c>
      <c r="B28" s="77"/>
      <c r="C28" s="77"/>
      <c r="D28" s="61" t="s">
        <v>139</v>
      </c>
      <c r="E28" s="53">
        <v>31.42</v>
      </c>
      <c r="F28" s="53">
        <v>0</v>
      </c>
      <c r="G28" s="53">
        <v>31.42</v>
      </c>
      <c r="H28" s="53">
        <v>766.05</v>
      </c>
      <c r="I28" s="53">
        <v>0</v>
      </c>
      <c r="J28" s="53">
        <v>766.05</v>
      </c>
      <c r="K28" s="53">
        <v>797.47</v>
      </c>
      <c r="L28" s="53">
        <v>0</v>
      </c>
      <c r="M28" s="53">
        <v>0</v>
      </c>
      <c r="N28" s="53">
        <v>0</v>
      </c>
      <c r="O28" s="53">
        <v>797.46</v>
      </c>
      <c r="P28" s="53" t="s">
        <v>100</v>
      </c>
      <c r="Q28" s="53" t="s">
        <v>100</v>
      </c>
      <c r="R28" s="53" t="s">
        <v>100</v>
      </c>
      <c r="S28" s="53" t="s">
        <v>100</v>
      </c>
      <c r="T28" s="53" t="s">
        <v>100</v>
      </c>
    </row>
    <row r="29" spans="1:20" ht="19.5" customHeight="1">
      <c r="A29" s="77" t="s">
        <v>140</v>
      </c>
      <c r="B29" s="77"/>
      <c r="C29" s="77"/>
      <c r="D29" s="61" t="s">
        <v>141</v>
      </c>
      <c r="E29" s="53">
        <v>0</v>
      </c>
      <c r="F29" s="53">
        <v>0</v>
      </c>
      <c r="G29" s="53">
        <v>0</v>
      </c>
      <c r="H29" s="53">
        <v>31.31</v>
      </c>
      <c r="I29" s="53">
        <v>0</v>
      </c>
      <c r="J29" s="53">
        <v>31.31</v>
      </c>
      <c r="K29" s="53">
        <v>31.31</v>
      </c>
      <c r="L29" s="53">
        <v>0</v>
      </c>
      <c r="M29" s="53">
        <v>0</v>
      </c>
      <c r="N29" s="53">
        <v>0</v>
      </c>
      <c r="O29" s="53">
        <v>31.31</v>
      </c>
      <c r="P29" s="53" t="s">
        <v>100</v>
      </c>
      <c r="Q29" s="53" t="s">
        <v>100</v>
      </c>
      <c r="R29" s="53" t="s">
        <v>100</v>
      </c>
      <c r="S29" s="53" t="s">
        <v>100</v>
      </c>
      <c r="T29" s="53" t="s">
        <v>100</v>
      </c>
    </row>
    <row r="30" spans="1:20" ht="19.5" customHeight="1">
      <c r="A30" s="77" t="s">
        <v>142</v>
      </c>
      <c r="B30" s="77"/>
      <c r="C30" s="77"/>
      <c r="D30" s="61" t="s">
        <v>143</v>
      </c>
      <c r="E30" s="53">
        <v>31.42</v>
      </c>
      <c r="F30" s="53">
        <v>0</v>
      </c>
      <c r="G30" s="53">
        <v>31.42</v>
      </c>
      <c r="H30" s="53">
        <v>535.02</v>
      </c>
      <c r="I30" s="53">
        <v>0</v>
      </c>
      <c r="J30" s="53">
        <v>535.02</v>
      </c>
      <c r="K30" s="53">
        <v>566.44000000000005</v>
      </c>
      <c r="L30" s="53">
        <v>0</v>
      </c>
      <c r="M30" s="53">
        <v>0</v>
      </c>
      <c r="N30" s="53">
        <v>0</v>
      </c>
      <c r="O30" s="53">
        <v>566.44000000000005</v>
      </c>
      <c r="P30" s="53" t="s">
        <v>100</v>
      </c>
      <c r="Q30" s="53" t="s">
        <v>100</v>
      </c>
      <c r="R30" s="53" t="s">
        <v>100</v>
      </c>
      <c r="S30" s="53" t="s">
        <v>100</v>
      </c>
      <c r="T30" s="53" t="s">
        <v>100</v>
      </c>
    </row>
    <row r="31" spans="1:20" ht="19.5" customHeight="1">
      <c r="A31" s="77" t="s">
        <v>144</v>
      </c>
      <c r="B31" s="77"/>
      <c r="C31" s="77"/>
      <c r="D31" s="61" t="s">
        <v>145</v>
      </c>
      <c r="E31" s="53">
        <v>0</v>
      </c>
      <c r="F31" s="53">
        <v>0</v>
      </c>
      <c r="G31" s="53">
        <v>0</v>
      </c>
      <c r="H31" s="53">
        <v>199.72</v>
      </c>
      <c r="I31" s="53">
        <v>0</v>
      </c>
      <c r="J31" s="53">
        <v>199.72</v>
      </c>
      <c r="K31" s="53">
        <v>199.72</v>
      </c>
      <c r="L31" s="53">
        <v>0</v>
      </c>
      <c r="M31" s="53">
        <v>0</v>
      </c>
      <c r="N31" s="53">
        <v>0</v>
      </c>
      <c r="O31" s="53">
        <v>199.72</v>
      </c>
      <c r="P31" s="53" t="s">
        <v>100</v>
      </c>
      <c r="Q31" s="53" t="s">
        <v>100</v>
      </c>
      <c r="R31" s="53" t="s">
        <v>100</v>
      </c>
      <c r="S31" s="53" t="s">
        <v>100</v>
      </c>
      <c r="T31" s="53" t="s">
        <v>100</v>
      </c>
    </row>
    <row r="32" spans="1:20" ht="19.5" customHeight="1">
      <c r="A32" s="77" t="s">
        <v>146</v>
      </c>
      <c r="B32" s="77"/>
      <c r="C32" s="77"/>
      <c r="D32" s="61" t="s">
        <v>147</v>
      </c>
      <c r="E32" s="53">
        <v>0</v>
      </c>
      <c r="F32" s="53">
        <v>0</v>
      </c>
      <c r="G32" s="53">
        <v>0</v>
      </c>
      <c r="H32" s="53">
        <v>98.79</v>
      </c>
      <c r="I32" s="53">
        <v>0</v>
      </c>
      <c r="J32" s="53">
        <v>98.79</v>
      </c>
      <c r="K32" s="53">
        <v>98.79</v>
      </c>
      <c r="L32" s="53">
        <v>0</v>
      </c>
      <c r="M32" s="53">
        <v>0</v>
      </c>
      <c r="N32" s="53">
        <v>0</v>
      </c>
      <c r="O32" s="53">
        <v>98.8</v>
      </c>
      <c r="P32" s="53" t="s">
        <v>100</v>
      </c>
      <c r="Q32" s="53" t="s">
        <v>100</v>
      </c>
      <c r="R32" s="53" t="s">
        <v>100</v>
      </c>
      <c r="S32" s="53" t="s">
        <v>100</v>
      </c>
      <c r="T32" s="53" t="s">
        <v>100</v>
      </c>
    </row>
    <row r="33" spans="1:20" ht="19.5" customHeight="1">
      <c r="A33" s="77" t="s">
        <v>148</v>
      </c>
      <c r="B33" s="77"/>
      <c r="C33" s="77"/>
      <c r="D33" s="61" t="s">
        <v>149</v>
      </c>
      <c r="E33" s="53">
        <v>0</v>
      </c>
      <c r="F33" s="53">
        <v>0</v>
      </c>
      <c r="G33" s="53">
        <v>0</v>
      </c>
      <c r="H33" s="53">
        <v>29.4</v>
      </c>
      <c r="I33" s="53">
        <v>0</v>
      </c>
      <c r="J33" s="53">
        <v>29.4</v>
      </c>
      <c r="K33" s="53">
        <v>29.4</v>
      </c>
      <c r="L33" s="53">
        <v>0</v>
      </c>
      <c r="M33" s="53">
        <v>0</v>
      </c>
      <c r="N33" s="53">
        <v>0</v>
      </c>
      <c r="O33" s="53">
        <v>29.4</v>
      </c>
      <c r="P33" s="53" t="s">
        <v>100</v>
      </c>
      <c r="Q33" s="53" t="s">
        <v>100</v>
      </c>
      <c r="R33" s="53" t="s">
        <v>100</v>
      </c>
      <c r="S33" s="53" t="s">
        <v>100</v>
      </c>
      <c r="T33" s="53" t="s">
        <v>100</v>
      </c>
    </row>
    <row r="34" spans="1:20" ht="19.5" customHeight="1">
      <c r="A34" s="77" t="s">
        <v>150</v>
      </c>
      <c r="B34" s="77"/>
      <c r="C34" s="77"/>
      <c r="D34" s="61" t="s">
        <v>151</v>
      </c>
      <c r="E34" s="53">
        <v>0</v>
      </c>
      <c r="F34" s="53">
        <v>0</v>
      </c>
      <c r="G34" s="53">
        <v>0</v>
      </c>
      <c r="H34" s="53">
        <v>69.39</v>
      </c>
      <c r="I34" s="53">
        <v>0</v>
      </c>
      <c r="J34" s="53">
        <v>69.39</v>
      </c>
      <c r="K34" s="53">
        <v>69.39</v>
      </c>
      <c r="L34" s="53">
        <v>0</v>
      </c>
      <c r="M34" s="53">
        <v>0</v>
      </c>
      <c r="N34" s="53">
        <v>0</v>
      </c>
      <c r="O34" s="53">
        <v>69.39</v>
      </c>
      <c r="P34" s="53" t="s">
        <v>100</v>
      </c>
      <c r="Q34" s="53" t="s">
        <v>100</v>
      </c>
      <c r="R34" s="53" t="s">
        <v>100</v>
      </c>
      <c r="S34" s="53" t="s">
        <v>100</v>
      </c>
      <c r="T34" s="53" t="s">
        <v>100</v>
      </c>
    </row>
    <row r="35" spans="1:20" ht="19.5" customHeight="1">
      <c r="A35" s="77" t="s">
        <v>202</v>
      </c>
      <c r="B35" s="77"/>
      <c r="C35" s="77"/>
      <c r="D35" s="61" t="s">
        <v>203</v>
      </c>
      <c r="E35" s="53">
        <v>0</v>
      </c>
      <c r="F35" s="53">
        <v>0</v>
      </c>
      <c r="G35" s="53">
        <v>0</v>
      </c>
      <c r="H35" s="53"/>
      <c r="I35" s="53"/>
      <c r="J35" s="53"/>
      <c r="K35" s="53"/>
      <c r="L35" s="53">
        <v>0</v>
      </c>
      <c r="M35" s="53">
        <v>0</v>
      </c>
      <c r="N35" s="53">
        <v>0</v>
      </c>
      <c r="O35" s="53">
        <v>0</v>
      </c>
      <c r="P35" s="53" t="s">
        <v>100</v>
      </c>
      <c r="Q35" s="53" t="s">
        <v>100</v>
      </c>
      <c r="R35" s="53">
        <v>0</v>
      </c>
      <c r="S35" s="53">
        <v>0</v>
      </c>
      <c r="T35" s="53">
        <v>0</v>
      </c>
    </row>
    <row r="36" spans="1:20" ht="19.5" customHeight="1">
      <c r="A36" s="77" t="s">
        <v>152</v>
      </c>
      <c r="B36" s="77"/>
      <c r="C36" s="77"/>
      <c r="D36" s="61" t="s">
        <v>153</v>
      </c>
      <c r="E36" s="53">
        <v>9.08</v>
      </c>
      <c r="F36" s="53">
        <v>0</v>
      </c>
      <c r="G36" s="53">
        <v>9.08</v>
      </c>
      <c r="H36" s="53">
        <v>162.88</v>
      </c>
      <c r="I36" s="53">
        <v>0</v>
      </c>
      <c r="J36" s="53">
        <v>162.88</v>
      </c>
      <c r="K36" s="53">
        <v>171.96</v>
      </c>
      <c r="L36" s="53">
        <v>0</v>
      </c>
      <c r="M36" s="53">
        <v>0</v>
      </c>
      <c r="N36" s="53">
        <v>0</v>
      </c>
      <c r="O36" s="53">
        <v>171.96</v>
      </c>
      <c r="P36" s="53" t="s">
        <v>100</v>
      </c>
      <c r="Q36" s="53" t="s">
        <v>100</v>
      </c>
      <c r="R36" s="53" t="s">
        <v>100</v>
      </c>
      <c r="S36" s="53" t="s">
        <v>100</v>
      </c>
      <c r="T36" s="53" t="s">
        <v>100</v>
      </c>
    </row>
    <row r="37" spans="1:20" ht="19.5" customHeight="1">
      <c r="A37" s="77" t="s">
        <v>154</v>
      </c>
      <c r="B37" s="77"/>
      <c r="C37" s="77"/>
      <c r="D37" s="61" t="s">
        <v>153</v>
      </c>
      <c r="E37" s="53">
        <v>9.08</v>
      </c>
      <c r="F37" s="53">
        <v>0</v>
      </c>
      <c r="G37" s="53">
        <v>9.08</v>
      </c>
      <c r="H37" s="53">
        <v>162.88</v>
      </c>
      <c r="I37" s="53">
        <v>0</v>
      </c>
      <c r="J37" s="53">
        <v>162.88</v>
      </c>
      <c r="K37" s="53">
        <v>171.96</v>
      </c>
      <c r="L37" s="53">
        <v>0</v>
      </c>
      <c r="M37" s="53">
        <v>0</v>
      </c>
      <c r="N37" s="53">
        <v>0</v>
      </c>
      <c r="O37" s="53">
        <v>171.96</v>
      </c>
      <c r="P37" s="53" t="s">
        <v>100</v>
      </c>
      <c r="Q37" s="53" t="s">
        <v>100</v>
      </c>
      <c r="R37" s="53" t="s">
        <v>100</v>
      </c>
      <c r="S37" s="53" t="s">
        <v>100</v>
      </c>
      <c r="T37" s="53" t="s">
        <v>100</v>
      </c>
    </row>
    <row r="38" spans="1:20" ht="19.5" customHeight="1">
      <c r="A38" s="77" t="s">
        <v>155</v>
      </c>
      <c r="B38" s="77"/>
      <c r="C38" s="77"/>
      <c r="D38" s="61" t="s">
        <v>156</v>
      </c>
      <c r="E38" s="53">
        <v>0</v>
      </c>
      <c r="F38" s="53">
        <v>0</v>
      </c>
      <c r="G38" s="53">
        <v>0</v>
      </c>
      <c r="H38" s="53">
        <v>103.74</v>
      </c>
      <c r="I38" s="53">
        <v>103.74</v>
      </c>
      <c r="J38" s="53">
        <v>0</v>
      </c>
      <c r="K38" s="69">
        <v>103.74</v>
      </c>
      <c r="L38" s="53">
        <v>103.74</v>
      </c>
      <c r="M38" s="53">
        <v>103.74</v>
      </c>
      <c r="N38" s="53">
        <v>0</v>
      </c>
      <c r="O38" s="53">
        <v>0</v>
      </c>
      <c r="P38" s="53" t="s">
        <v>100</v>
      </c>
      <c r="Q38" s="53" t="s">
        <v>100</v>
      </c>
      <c r="R38" s="53" t="s">
        <v>100</v>
      </c>
      <c r="S38" s="53" t="s">
        <v>100</v>
      </c>
      <c r="T38" s="53" t="s">
        <v>100</v>
      </c>
    </row>
    <row r="39" spans="1:20" ht="19.5" customHeight="1">
      <c r="A39" s="77" t="s">
        <v>157</v>
      </c>
      <c r="B39" s="77"/>
      <c r="C39" s="77"/>
      <c r="D39" s="61" t="s">
        <v>158</v>
      </c>
      <c r="E39" s="53">
        <v>0</v>
      </c>
      <c r="F39" s="53">
        <v>0</v>
      </c>
      <c r="G39" s="53">
        <v>0</v>
      </c>
      <c r="H39" s="53">
        <v>103.74</v>
      </c>
      <c r="I39" s="53">
        <v>103.74</v>
      </c>
      <c r="J39" s="53">
        <v>0</v>
      </c>
      <c r="K39" s="53">
        <v>103.74</v>
      </c>
      <c r="L39" s="53">
        <v>103.74</v>
      </c>
      <c r="M39" s="53">
        <v>103.74</v>
      </c>
      <c r="N39" s="53">
        <v>0</v>
      </c>
      <c r="O39" s="53">
        <v>0</v>
      </c>
      <c r="P39" s="53" t="s">
        <v>100</v>
      </c>
      <c r="Q39" s="53" t="s">
        <v>100</v>
      </c>
      <c r="R39" s="53" t="s">
        <v>100</v>
      </c>
      <c r="S39" s="53" t="s">
        <v>100</v>
      </c>
      <c r="T39" s="53" t="s">
        <v>100</v>
      </c>
    </row>
    <row r="40" spans="1:20" ht="19.5" customHeight="1">
      <c r="A40" s="77" t="s">
        <v>159</v>
      </c>
      <c r="B40" s="77"/>
      <c r="C40" s="77"/>
      <c r="D40" s="61" t="s">
        <v>160</v>
      </c>
      <c r="E40" s="53">
        <v>0</v>
      </c>
      <c r="F40" s="53">
        <v>0</v>
      </c>
      <c r="G40" s="53">
        <v>0</v>
      </c>
      <c r="H40" s="53">
        <v>94.98</v>
      </c>
      <c r="I40" s="53">
        <v>94.98</v>
      </c>
      <c r="J40" s="53">
        <v>0</v>
      </c>
      <c r="K40" s="53">
        <v>94.98</v>
      </c>
      <c r="L40" s="53">
        <v>94.98</v>
      </c>
      <c r="M40" s="53">
        <v>94.98</v>
      </c>
      <c r="N40" s="53">
        <v>0</v>
      </c>
      <c r="O40" s="53">
        <v>0</v>
      </c>
      <c r="P40" s="53" t="s">
        <v>100</v>
      </c>
      <c r="Q40" s="53" t="s">
        <v>100</v>
      </c>
      <c r="R40" s="53" t="s">
        <v>100</v>
      </c>
      <c r="S40" s="53" t="s">
        <v>100</v>
      </c>
      <c r="T40" s="53" t="s">
        <v>100</v>
      </c>
    </row>
    <row r="41" spans="1:20" ht="19.5" customHeight="1">
      <c r="A41" s="77" t="s">
        <v>161</v>
      </c>
      <c r="B41" s="77"/>
      <c r="C41" s="77"/>
      <c r="D41" s="61" t="s">
        <v>162</v>
      </c>
      <c r="E41" s="53">
        <v>0</v>
      </c>
      <c r="F41" s="53">
        <v>0</v>
      </c>
      <c r="G41" s="53">
        <v>0</v>
      </c>
      <c r="H41" s="53">
        <v>8.76</v>
      </c>
      <c r="I41" s="53">
        <v>8.76</v>
      </c>
      <c r="J41" s="53">
        <v>0</v>
      </c>
      <c r="K41" s="53">
        <v>8.76</v>
      </c>
      <c r="L41" s="53">
        <v>8.76</v>
      </c>
      <c r="M41" s="53">
        <v>8.76</v>
      </c>
      <c r="N41" s="53">
        <v>0</v>
      </c>
      <c r="O41" s="53">
        <v>0</v>
      </c>
      <c r="P41" s="53" t="s">
        <v>100</v>
      </c>
      <c r="Q41" s="53" t="s">
        <v>100</v>
      </c>
      <c r="R41" s="53" t="s">
        <v>100</v>
      </c>
      <c r="S41" s="53" t="s">
        <v>100</v>
      </c>
      <c r="T41" s="53" t="s">
        <v>100</v>
      </c>
    </row>
    <row r="42" spans="1:20" ht="19.5" customHeight="1">
      <c r="A42" s="77" t="s">
        <v>204</v>
      </c>
      <c r="B42" s="77"/>
      <c r="C42" s="77"/>
      <c r="D42" s="77"/>
      <c r="E42" s="77"/>
      <c r="F42" s="77"/>
      <c r="G42" s="77"/>
      <c r="H42" s="77"/>
      <c r="I42" s="77"/>
      <c r="J42" s="77"/>
      <c r="K42" s="77"/>
      <c r="L42" s="77"/>
      <c r="M42" s="77"/>
      <c r="N42" s="77"/>
      <c r="O42" s="77"/>
      <c r="P42" s="77"/>
      <c r="Q42" s="77"/>
      <c r="R42" s="77"/>
      <c r="S42" s="77"/>
      <c r="T42" s="77"/>
    </row>
  </sheetData>
  <mergeCells count="61">
    <mergeCell ref="P4:T4"/>
    <mergeCell ref="H5:H7"/>
    <mergeCell ref="I5:I7"/>
    <mergeCell ref="J5:J7"/>
    <mergeCell ref="K5:K7"/>
    <mergeCell ref="A4:D4"/>
    <mergeCell ref="E4:G4"/>
    <mergeCell ref="H4:J4"/>
    <mergeCell ref="K4:O4"/>
    <mergeCell ref="A10:C10"/>
    <mergeCell ref="A11:C11"/>
    <mergeCell ref="A12:C12"/>
    <mergeCell ref="A8:A9"/>
    <mergeCell ref="B8:B9"/>
    <mergeCell ref="C8:C9"/>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Q5:Q7"/>
    <mergeCell ref="R6:R7"/>
    <mergeCell ref="S6:S7"/>
    <mergeCell ref="T6:T7"/>
    <mergeCell ref="A5:C7"/>
    <mergeCell ref="L6:L7"/>
    <mergeCell ref="M6:M7"/>
    <mergeCell ref="N6:N7"/>
    <mergeCell ref="O5:O7"/>
    <mergeCell ref="P5:P7"/>
    <mergeCell ref="L5:N5"/>
    <mergeCell ref="R5:T5"/>
    <mergeCell ref="D5:D7"/>
    <mergeCell ref="E5:E7"/>
    <mergeCell ref="F5:F7"/>
    <mergeCell ref="G5:G7"/>
  </mergeCells>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topLeftCell="B20" workbookViewId="0">
      <selection activeCell="F31" sqref="F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60" t="s">
        <v>205</v>
      </c>
    </row>
    <row r="2" spans="1:9">
      <c r="I2" s="63" t="s">
        <v>206</v>
      </c>
    </row>
    <row r="3" spans="1:9">
      <c r="A3" s="63" t="s">
        <v>2</v>
      </c>
      <c r="I3" s="63" t="s">
        <v>3</v>
      </c>
    </row>
    <row r="4" spans="1:9" ht="19.5" customHeight="1">
      <c r="A4" s="78" t="s">
        <v>199</v>
      </c>
      <c r="B4" s="78"/>
      <c r="C4" s="78"/>
      <c r="D4" s="78" t="s">
        <v>198</v>
      </c>
      <c r="E4" s="78"/>
      <c r="F4" s="78"/>
      <c r="G4" s="78"/>
      <c r="H4" s="78"/>
      <c r="I4" s="78"/>
    </row>
    <row r="5" spans="1:9" ht="19.5" customHeight="1">
      <c r="A5" s="78" t="s">
        <v>207</v>
      </c>
      <c r="B5" s="78" t="s">
        <v>93</v>
      </c>
      <c r="C5" s="78" t="s">
        <v>8</v>
      </c>
      <c r="D5" s="78" t="s">
        <v>207</v>
      </c>
      <c r="E5" s="78" t="s">
        <v>93</v>
      </c>
      <c r="F5" s="78" t="s">
        <v>8</v>
      </c>
      <c r="G5" s="78" t="s">
        <v>207</v>
      </c>
      <c r="H5" s="78" t="s">
        <v>93</v>
      </c>
      <c r="I5" s="78" t="s">
        <v>8</v>
      </c>
    </row>
    <row r="6" spans="1:9" ht="19.5" customHeight="1">
      <c r="A6" s="78"/>
      <c r="B6" s="78"/>
      <c r="C6" s="78"/>
      <c r="D6" s="78"/>
      <c r="E6" s="78"/>
      <c r="F6" s="78"/>
      <c r="G6" s="78"/>
      <c r="H6" s="78"/>
      <c r="I6" s="78"/>
    </row>
    <row r="7" spans="1:9" ht="19.5" customHeight="1">
      <c r="A7" s="51" t="s">
        <v>208</v>
      </c>
      <c r="B7" s="51" t="s">
        <v>209</v>
      </c>
      <c r="C7" s="65">
        <v>1141.48</v>
      </c>
      <c r="D7" s="51">
        <v>302</v>
      </c>
      <c r="E7" s="51" t="s">
        <v>210</v>
      </c>
      <c r="F7" s="53">
        <v>76.42</v>
      </c>
      <c r="G7" s="51" t="s">
        <v>211</v>
      </c>
      <c r="H7" s="51" t="s">
        <v>212</v>
      </c>
      <c r="I7" s="53" t="s">
        <v>100</v>
      </c>
    </row>
    <row r="8" spans="1:9" ht="19.5" customHeight="1">
      <c r="A8" s="51" t="s">
        <v>213</v>
      </c>
      <c r="B8" s="51" t="s">
        <v>214</v>
      </c>
      <c r="C8" s="53">
        <v>288.88</v>
      </c>
      <c r="D8" s="51">
        <v>30201</v>
      </c>
      <c r="E8" s="51" t="s">
        <v>215</v>
      </c>
      <c r="F8" s="53">
        <v>17.21</v>
      </c>
      <c r="G8" s="51" t="s">
        <v>216</v>
      </c>
      <c r="H8" s="51" t="s">
        <v>217</v>
      </c>
      <c r="I8" s="53" t="s">
        <v>100</v>
      </c>
    </row>
    <row r="9" spans="1:9" ht="19.5" customHeight="1">
      <c r="A9" s="51" t="s">
        <v>218</v>
      </c>
      <c r="B9" s="51" t="s">
        <v>219</v>
      </c>
      <c r="C9" s="53">
        <v>159.32</v>
      </c>
      <c r="D9" s="51">
        <v>30202</v>
      </c>
      <c r="E9" s="51" t="s">
        <v>220</v>
      </c>
      <c r="F9" s="53">
        <v>0</v>
      </c>
      <c r="G9" s="51" t="s">
        <v>221</v>
      </c>
      <c r="H9" s="51" t="s">
        <v>222</v>
      </c>
      <c r="I9" s="53" t="s">
        <v>100</v>
      </c>
    </row>
    <row r="10" spans="1:9" ht="19.5" customHeight="1">
      <c r="A10" s="51" t="s">
        <v>223</v>
      </c>
      <c r="B10" s="51" t="s">
        <v>224</v>
      </c>
      <c r="C10" s="53">
        <v>23.45</v>
      </c>
      <c r="D10" s="51">
        <v>30203</v>
      </c>
      <c r="E10" s="51" t="s">
        <v>225</v>
      </c>
      <c r="F10" s="53">
        <v>0</v>
      </c>
      <c r="G10" s="51" t="s">
        <v>226</v>
      </c>
      <c r="H10" s="51" t="s">
        <v>227</v>
      </c>
      <c r="I10" s="53" t="s">
        <v>100</v>
      </c>
    </row>
    <row r="11" spans="1:9" ht="19.5" customHeight="1">
      <c r="A11" s="51" t="s">
        <v>228</v>
      </c>
      <c r="B11" s="51" t="s">
        <v>229</v>
      </c>
      <c r="C11" s="53">
        <v>0</v>
      </c>
      <c r="D11" s="51">
        <v>30204</v>
      </c>
      <c r="E11" s="51" t="s">
        <v>230</v>
      </c>
      <c r="F11" s="53">
        <v>0</v>
      </c>
      <c r="G11" s="51" t="s">
        <v>231</v>
      </c>
      <c r="H11" s="51" t="s">
        <v>232</v>
      </c>
      <c r="I11" s="53" t="s">
        <v>100</v>
      </c>
    </row>
    <row r="12" spans="1:9" ht="19.5" customHeight="1">
      <c r="A12" s="51" t="s">
        <v>233</v>
      </c>
      <c r="B12" s="51" t="s">
        <v>234</v>
      </c>
      <c r="C12" s="53">
        <v>338.9</v>
      </c>
      <c r="D12" s="51">
        <v>30205</v>
      </c>
      <c r="E12" s="51" t="s">
        <v>235</v>
      </c>
      <c r="F12" s="53">
        <v>0.77</v>
      </c>
      <c r="G12" s="51" t="s">
        <v>236</v>
      </c>
      <c r="H12" s="51" t="s">
        <v>237</v>
      </c>
      <c r="I12" s="53" t="s">
        <v>100</v>
      </c>
    </row>
    <row r="13" spans="1:9" ht="19.5" customHeight="1">
      <c r="A13" s="51" t="s">
        <v>238</v>
      </c>
      <c r="B13" s="51" t="s">
        <v>239</v>
      </c>
      <c r="C13" s="53">
        <v>113.62</v>
      </c>
      <c r="D13" s="51">
        <v>30206</v>
      </c>
      <c r="E13" s="51" t="s">
        <v>240</v>
      </c>
      <c r="F13" s="53">
        <v>3.46</v>
      </c>
      <c r="G13" s="51" t="s">
        <v>241</v>
      </c>
      <c r="H13" s="51" t="s">
        <v>242</v>
      </c>
      <c r="I13" s="53" t="s">
        <v>100</v>
      </c>
    </row>
    <row r="14" spans="1:9" ht="19.5" customHeight="1">
      <c r="A14" s="51" t="s">
        <v>243</v>
      </c>
      <c r="B14" s="51" t="s">
        <v>244</v>
      </c>
      <c r="C14" s="53">
        <v>32.380000000000003</v>
      </c>
      <c r="D14" s="51">
        <v>30207</v>
      </c>
      <c r="E14" s="51" t="s">
        <v>245</v>
      </c>
      <c r="F14" s="53">
        <v>0.01</v>
      </c>
      <c r="G14" s="51" t="s">
        <v>246</v>
      </c>
      <c r="H14" s="51" t="s">
        <v>247</v>
      </c>
      <c r="I14" s="53" t="s">
        <v>100</v>
      </c>
    </row>
    <row r="15" spans="1:9" ht="19.5" customHeight="1">
      <c r="A15" s="51" t="s">
        <v>248</v>
      </c>
      <c r="B15" s="51" t="s">
        <v>249</v>
      </c>
      <c r="C15" s="53">
        <v>46.39</v>
      </c>
      <c r="D15" s="51">
        <v>30208</v>
      </c>
      <c r="E15" s="51" t="s">
        <v>250</v>
      </c>
      <c r="F15" s="53">
        <v>0</v>
      </c>
      <c r="G15" s="51" t="s">
        <v>251</v>
      </c>
      <c r="H15" s="51" t="s">
        <v>252</v>
      </c>
      <c r="I15" s="53" t="s">
        <v>100</v>
      </c>
    </row>
    <row r="16" spans="1:9" ht="19.5" customHeight="1">
      <c r="A16" s="51" t="s">
        <v>253</v>
      </c>
      <c r="B16" s="51" t="s">
        <v>254</v>
      </c>
      <c r="C16" s="53">
        <v>33.94</v>
      </c>
      <c r="D16" s="51">
        <v>30209</v>
      </c>
      <c r="E16" s="51" t="s">
        <v>255</v>
      </c>
      <c r="F16" s="53">
        <v>6.26</v>
      </c>
      <c r="G16" s="51" t="s">
        <v>256</v>
      </c>
      <c r="H16" s="51" t="s">
        <v>257</v>
      </c>
      <c r="I16" s="53" t="s">
        <v>100</v>
      </c>
    </row>
    <row r="17" spans="1:9" ht="19.5" customHeight="1">
      <c r="A17" s="51" t="s">
        <v>258</v>
      </c>
      <c r="B17" s="51" t="s">
        <v>259</v>
      </c>
      <c r="C17" s="53">
        <v>9.6199999999999992</v>
      </c>
      <c r="D17" s="51">
        <v>30211</v>
      </c>
      <c r="E17" s="51" t="s">
        <v>260</v>
      </c>
      <c r="F17" s="53">
        <v>10.24</v>
      </c>
      <c r="G17" s="51" t="s">
        <v>261</v>
      </c>
      <c r="H17" s="51" t="s">
        <v>262</v>
      </c>
      <c r="I17" s="53" t="s">
        <v>100</v>
      </c>
    </row>
    <row r="18" spans="1:9" ht="19.5" customHeight="1">
      <c r="A18" s="51" t="s">
        <v>263</v>
      </c>
      <c r="B18" s="51" t="s">
        <v>264</v>
      </c>
      <c r="C18" s="53">
        <v>94.98</v>
      </c>
      <c r="D18" s="51">
        <v>30212</v>
      </c>
      <c r="E18" s="51" t="s">
        <v>265</v>
      </c>
      <c r="F18" s="53">
        <v>0</v>
      </c>
      <c r="G18" s="51" t="s">
        <v>266</v>
      </c>
      <c r="H18" s="51" t="s">
        <v>267</v>
      </c>
      <c r="I18" s="53" t="s">
        <v>100</v>
      </c>
    </row>
    <row r="19" spans="1:9" ht="19.5" customHeight="1">
      <c r="A19" s="51" t="s">
        <v>268</v>
      </c>
      <c r="B19" s="51" t="s">
        <v>269</v>
      </c>
      <c r="C19" s="53">
        <v>0</v>
      </c>
      <c r="D19" s="51">
        <v>30213</v>
      </c>
      <c r="E19" s="51" t="s">
        <v>270</v>
      </c>
      <c r="F19" s="53">
        <v>8.32</v>
      </c>
      <c r="G19" s="51" t="s">
        <v>271</v>
      </c>
      <c r="H19" s="51" t="s">
        <v>272</v>
      </c>
      <c r="I19" s="53" t="s">
        <v>100</v>
      </c>
    </row>
    <row r="20" spans="1:9" ht="19.5" customHeight="1">
      <c r="A20" s="51" t="s">
        <v>273</v>
      </c>
      <c r="B20" s="51" t="s">
        <v>274</v>
      </c>
      <c r="C20" s="53">
        <v>0</v>
      </c>
      <c r="D20" s="51">
        <v>30214</v>
      </c>
      <c r="E20" s="51" t="s">
        <v>275</v>
      </c>
      <c r="F20" s="53">
        <v>0</v>
      </c>
      <c r="G20" s="51" t="s">
        <v>276</v>
      </c>
      <c r="H20" s="51" t="s">
        <v>277</v>
      </c>
      <c r="I20" s="53" t="s">
        <v>100</v>
      </c>
    </row>
    <row r="21" spans="1:9" ht="19.5" customHeight="1">
      <c r="A21" s="51" t="s">
        <v>278</v>
      </c>
      <c r="B21" s="51" t="s">
        <v>279</v>
      </c>
      <c r="C21" s="53">
        <v>28.58</v>
      </c>
      <c r="D21" s="51">
        <v>30215</v>
      </c>
      <c r="E21" s="51" t="s">
        <v>280</v>
      </c>
      <c r="F21" s="53">
        <v>0</v>
      </c>
      <c r="G21" s="51" t="s">
        <v>281</v>
      </c>
      <c r="H21" s="51" t="s">
        <v>282</v>
      </c>
      <c r="I21" s="53" t="s">
        <v>100</v>
      </c>
    </row>
    <row r="22" spans="1:9" ht="19.5" customHeight="1">
      <c r="A22" s="51" t="s">
        <v>283</v>
      </c>
      <c r="B22" s="51" t="s">
        <v>284</v>
      </c>
      <c r="C22" s="53">
        <v>0</v>
      </c>
      <c r="D22" s="51">
        <v>30216</v>
      </c>
      <c r="E22" s="51" t="s">
        <v>285</v>
      </c>
      <c r="F22" s="53">
        <v>0.7</v>
      </c>
      <c r="G22" s="51" t="s">
        <v>286</v>
      </c>
      <c r="H22" s="51" t="s">
        <v>287</v>
      </c>
      <c r="I22" s="53" t="s">
        <v>100</v>
      </c>
    </row>
    <row r="23" spans="1:9" ht="19.5" customHeight="1">
      <c r="A23" s="51" t="s">
        <v>288</v>
      </c>
      <c r="B23" s="51" t="s">
        <v>289</v>
      </c>
      <c r="C23" s="53">
        <v>0</v>
      </c>
      <c r="D23" s="51">
        <v>30217</v>
      </c>
      <c r="E23" s="51" t="s">
        <v>290</v>
      </c>
      <c r="F23" s="53">
        <v>0</v>
      </c>
      <c r="G23" s="51" t="s">
        <v>291</v>
      </c>
      <c r="H23" s="51" t="s">
        <v>292</v>
      </c>
      <c r="I23" s="53" t="s">
        <v>100</v>
      </c>
    </row>
    <row r="24" spans="1:9" ht="19.5" customHeight="1">
      <c r="A24" s="51" t="s">
        <v>293</v>
      </c>
      <c r="B24" s="51" t="s">
        <v>294</v>
      </c>
      <c r="C24" s="53">
        <v>0</v>
      </c>
      <c r="D24" s="51">
        <v>30218</v>
      </c>
      <c r="E24" s="51" t="s">
        <v>295</v>
      </c>
      <c r="F24" s="53">
        <v>0</v>
      </c>
      <c r="G24" s="51" t="s">
        <v>296</v>
      </c>
      <c r="H24" s="51" t="s">
        <v>297</v>
      </c>
      <c r="I24" s="53" t="s">
        <v>100</v>
      </c>
    </row>
    <row r="25" spans="1:9" ht="19.5" customHeight="1">
      <c r="A25" s="51" t="s">
        <v>298</v>
      </c>
      <c r="B25" s="51" t="s">
        <v>299</v>
      </c>
      <c r="C25" s="53">
        <v>0</v>
      </c>
      <c r="D25" s="51">
        <v>30224</v>
      </c>
      <c r="E25" s="51" t="s">
        <v>300</v>
      </c>
      <c r="F25" s="53">
        <v>0</v>
      </c>
      <c r="G25" s="51" t="s">
        <v>301</v>
      </c>
      <c r="H25" s="51" t="s">
        <v>302</v>
      </c>
      <c r="I25" s="53" t="s">
        <v>100</v>
      </c>
    </row>
    <row r="26" spans="1:9" ht="19.5" customHeight="1">
      <c r="A26" s="51" t="s">
        <v>303</v>
      </c>
      <c r="B26" s="51" t="s">
        <v>304</v>
      </c>
      <c r="C26" s="53">
        <v>26.52</v>
      </c>
      <c r="D26" s="51">
        <v>30225</v>
      </c>
      <c r="E26" s="51" t="s">
        <v>305</v>
      </c>
      <c r="F26" s="53">
        <v>0</v>
      </c>
      <c r="G26" s="51" t="s">
        <v>306</v>
      </c>
      <c r="H26" s="51" t="s">
        <v>307</v>
      </c>
      <c r="I26" s="53" t="s">
        <v>100</v>
      </c>
    </row>
    <row r="27" spans="1:9" ht="19.5" customHeight="1">
      <c r="A27" s="51" t="s">
        <v>308</v>
      </c>
      <c r="B27" s="51" t="s">
        <v>309</v>
      </c>
      <c r="C27" s="53">
        <v>0</v>
      </c>
      <c r="D27" s="51">
        <v>30226</v>
      </c>
      <c r="E27" s="51" t="s">
        <v>310</v>
      </c>
      <c r="F27" s="53">
        <v>0</v>
      </c>
      <c r="G27" s="51" t="s">
        <v>311</v>
      </c>
      <c r="H27" s="51" t="s">
        <v>312</v>
      </c>
      <c r="I27" s="53" t="s">
        <v>100</v>
      </c>
    </row>
    <row r="28" spans="1:9" ht="19.5" customHeight="1">
      <c r="A28" s="51" t="s">
        <v>313</v>
      </c>
      <c r="B28" s="51" t="s">
        <v>314</v>
      </c>
      <c r="C28" s="53">
        <v>2.06</v>
      </c>
      <c r="D28" s="51">
        <v>30227</v>
      </c>
      <c r="E28" s="51" t="s">
        <v>315</v>
      </c>
      <c r="F28" s="53">
        <v>0</v>
      </c>
      <c r="G28" s="51" t="s">
        <v>316</v>
      </c>
      <c r="H28" s="51" t="s">
        <v>317</v>
      </c>
      <c r="I28" s="53" t="s">
        <v>100</v>
      </c>
    </row>
    <row r="29" spans="1:9" ht="19.5" customHeight="1">
      <c r="A29" s="51" t="s">
        <v>318</v>
      </c>
      <c r="B29" s="51" t="s">
        <v>319</v>
      </c>
      <c r="C29" s="53">
        <v>0</v>
      </c>
      <c r="D29" s="51">
        <v>30228</v>
      </c>
      <c r="E29" s="51" t="s">
        <v>320</v>
      </c>
      <c r="F29" s="53">
        <v>5.56</v>
      </c>
      <c r="G29" s="51" t="s">
        <v>321</v>
      </c>
      <c r="H29" s="51" t="s">
        <v>322</v>
      </c>
      <c r="I29" s="53" t="s">
        <v>100</v>
      </c>
    </row>
    <row r="30" spans="1:9" ht="19.5" customHeight="1">
      <c r="A30" s="51" t="s">
        <v>323</v>
      </c>
      <c r="B30" s="51" t="s">
        <v>324</v>
      </c>
      <c r="C30" s="53">
        <v>0</v>
      </c>
      <c r="D30" s="51">
        <v>30229</v>
      </c>
      <c r="E30" s="51" t="s">
        <v>325</v>
      </c>
      <c r="F30" s="53">
        <v>17.399999999999999</v>
      </c>
      <c r="G30" s="51" t="s">
        <v>326</v>
      </c>
      <c r="H30" s="51" t="s">
        <v>327</v>
      </c>
      <c r="I30" s="53" t="s">
        <v>100</v>
      </c>
    </row>
    <row r="31" spans="1:9" ht="19.5" customHeight="1">
      <c r="A31" s="51" t="s">
        <v>328</v>
      </c>
      <c r="B31" s="51" t="s">
        <v>329</v>
      </c>
      <c r="C31" s="53">
        <v>0</v>
      </c>
      <c r="D31" s="51">
        <v>30231</v>
      </c>
      <c r="E31" s="51" t="s">
        <v>330</v>
      </c>
      <c r="F31" s="53">
        <v>5.71</v>
      </c>
      <c r="G31" s="51" t="s">
        <v>331</v>
      </c>
      <c r="H31" s="51" t="s">
        <v>332</v>
      </c>
      <c r="I31" s="53" t="s">
        <v>100</v>
      </c>
    </row>
    <row r="32" spans="1:9" ht="19.5" customHeight="1">
      <c r="A32" s="51" t="s">
        <v>333</v>
      </c>
      <c r="B32" s="51" t="s">
        <v>334</v>
      </c>
      <c r="C32" s="53">
        <v>0</v>
      </c>
      <c r="D32" s="51">
        <v>30239</v>
      </c>
      <c r="E32" s="51" t="s">
        <v>335</v>
      </c>
      <c r="F32" s="53">
        <v>0</v>
      </c>
      <c r="G32" s="51" t="s">
        <v>336</v>
      </c>
      <c r="H32" s="51" t="s">
        <v>337</v>
      </c>
      <c r="I32" s="53" t="s">
        <v>100</v>
      </c>
    </row>
    <row r="33" spans="1:9" ht="19.5" customHeight="1">
      <c r="A33" s="51" t="s">
        <v>338</v>
      </c>
      <c r="B33" s="51" t="s">
        <v>339</v>
      </c>
      <c r="C33" s="53">
        <v>0</v>
      </c>
      <c r="D33" s="51">
        <v>30240</v>
      </c>
      <c r="E33" s="51" t="s">
        <v>340</v>
      </c>
      <c r="F33" s="53">
        <v>0</v>
      </c>
      <c r="G33" s="51" t="s">
        <v>341</v>
      </c>
      <c r="H33" s="51" t="s">
        <v>342</v>
      </c>
      <c r="I33" s="53" t="s">
        <v>100</v>
      </c>
    </row>
    <row r="34" spans="1:9" ht="19.5" customHeight="1">
      <c r="A34" s="51"/>
      <c r="B34" s="51"/>
      <c r="C34" s="53"/>
      <c r="D34" s="51">
        <v>30299</v>
      </c>
      <c r="E34" s="51" t="s">
        <v>343</v>
      </c>
      <c r="F34" s="53">
        <v>0.78</v>
      </c>
      <c r="G34" s="51" t="s">
        <v>344</v>
      </c>
      <c r="H34" s="51" t="s">
        <v>345</v>
      </c>
      <c r="I34" s="53" t="s">
        <v>100</v>
      </c>
    </row>
    <row r="35" spans="1:9" ht="19.5" customHeight="1">
      <c r="A35" s="51"/>
      <c r="B35" s="51"/>
      <c r="C35" s="53"/>
      <c r="D35" s="51">
        <v>307</v>
      </c>
      <c r="E35" s="51" t="s">
        <v>346</v>
      </c>
      <c r="F35" s="53">
        <v>0</v>
      </c>
      <c r="G35" s="51" t="s">
        <v>347</v>
      </c>
      <c r="H35" s="51" t="s">
        <v>348</v>
      </c>
      <c r="I35" s="53" t="s">
        <v>100</v>
      </c>
    </row>
    <row r="36" spans="1:9" ht="19.5" customHeight="1">
      <c r="A36" s="51"/>
      <c r="B36" s="51"/>
      <c r="C36" s="53"/>
      <c r="D36" s="51">
        <v>30701</v>
      </c>
      <c r="E36" s="51" t="s">
        <v>349</v>
      </c>
      <c r="F36" s="53">
        <v>0</v>
      </c>
      <c r="G36" s="51"/>
      <c r="H36" s="51"/>
      <c r="I36" s="53"/>
    </row>
    <row r="37" spans="1:9" ht="19.5" customHeight="1">
      <c r="A37" s="51"/>
      <c r="B37" s="51"/>
      <c r="C37" s="53"/>
      <c r="D37" s="51">
        <v>30702</v>
      </c>
      <c r="E37" s="51" t="s">
        <v>350</v>
      </c>
      <c r="F37" s="53">
        <v>0</v>
      </c>
      <c r="G37" s="51"/>
      <c r="H37" s="51"/>
      <c r="I37" s="53"/>
    </row>
    <row r="38" spans="1:9" ht="19.5" customHeight="1">
      <c r="A38" s="51"/>
      <c r="B38" s="51"/>
      <c r="C38" s="53"/>
      <c r="D38" s="51">
        <v>30703</v>
      </c>
      <c r="E38" s="51" t="s">
        <v>351</v>
      </c>
      <c r="F38" s="53">
        <v>0</v>
      </c>
      <c r="G38" s="51"/>
      <c r="H38" s="51"/>
      <c r="I38" s="53"/>
    </row>
    <row r="39" spans="1:9" ht="19.5" customHeight="1">
      <c r="A39" s="51"/>
      <c r="B39" s="51"/>
      <c r="C39" s="53"/>
      <c r="D39" s="51">
        <v>30704</v>
      </c>
      <c r="E39" s="51" t="s">
        <v>352</v>
      </c>
      <c r="F39" s="53">
        <v>0</v>
      </c>
      <c r="G39" s="51"/>
      <c r="H39" s="51"/>
      <c r="I39" s="53"/>
    </row>
    <row r="40" spans="1:9" ht="19.5" customHeight="1">
      <c r="A40" s="76" t="s">
        <v>353</v>
      </c>
      <c r="B40" s="76"/>
      <c r="C40" s="53" t="s">
        <v>354</v>
      </c>
      <c r="D40" s="76" t="s">
        <v>355</v>
      </c>
      <c r="E40" s="76"/>
      <c r="F40" s="76"/>
      <c r="G40" s="76"/>
      <c r="H40" s="76"/>
      <c r="I40" s="53" t="s">
        <v>356</v>
      </c>
    </row>
    <row r="41" spans="1:9" ht="19.5" customHeight="1">
      <c r="A41" s="77" t="s">
        <v>357</v>
      </c>
      <c r="B41" s="77"/>
      <c r="C41" s="77"/>
      <c r="D41" s="77"/>
      <c r="E41" s="77"/>
      <c r="F41" s="77"/>
      <c r="G41" s="77"/>
      <c r="H41" s="77"/>
      <c r="I41" s="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topLeftCell="F1" workbookViewId="0">
      <selection activeCell="L28" sqref="L2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62" t="s">
        <v>358</v>
      </c>
    </row>
    <row r="2" spans="1:12">
      <c r="L2" s="63" t="s">
        <v>359</v>
      </c>
    </row>
    <row r="3" spans="1:12">
      <c r="A3" s="63" t="s">
        <v>2</v>
      </c>
      <c r="L3" s="63" t="s">
        <v>3</v>
      </c>
    </row>
    <row r="4" spans="1:12" ht="15" customHeight="1">
      <c r="A4" s="76" t="s">
        <v>360</v>
      </c>
      <c r="B4" s="76"/>
      <c r="C4" s="76"/>
      <c r="D4" s="76"/>
      <c r="E4" s="76"/>
      <c r="F4" s="76"/>
      <c r="G4" s="76"/>
      <c r="H4" s="76"/>
      <c r="I4" s="76"/>
      <c r="J4" s="76"/>
      <c r="K4" s="76"/>
      <c r="L4" s="76"/>
    </row>
    <row r="5" spans="1:12" ht="15" customHeight="1">
      <c r="A5" s="50" t="s">
        <v>207</v>
      </c>
      <c r="B5" s="50" t="s">
        <v>93</v>
      </c>
      <c r="C5" s="50" t="s">
        <v>8</v>
      </c>
      <c r="D5" s="50" t="s">
        <v>207</v>
      </c>
      <c r="E5" s="50" t="s">
        <v>93</v>
      </c>
      <c r="F5" s="50" t="s">
        <v>8</v>
      </c>
      <c r="G5" s="50" t="s">
        <v>207</v>
      </c>
      <c r="H5" s="50" t="s">
        <v>93</v>
      </c>
      <c r="I5" s="50" t="s">
        <v>8</v>
      </c>
      <c r="J5" s="50" t="s">
        <v>207</v>
      </c>
      <c r="K5" s="50" t="s">
        <v>93</v>
      </c>
      <c r="L5" s="50" t="s">
        <v>8</v>
      </c>
    </row>
    <row r="6" spans="1:12" ht="15" customHeight="1">
      <c r="A6" s="51" t="s">
        <v>208</v>
      </c>
      <c r="B6" s="51" t="s">
        <v>209</v>
      </c>
      <c r="C6" s="53">
        <v>0</v>
      </c>
      <c r="D6" s="51">
        <v>302</v>
      </c>
      <c r="E6" s="51" t="s">
        <v>210</v>
      </c>
      <c r="F6" s="64">
        <v>1331.13</v>
      </c>
      <c r="G6" s="51" t="s">
        <v>361</v>
      </c>
      <c r="H6" s="51" t="s">
        <v>362</v>
      </c>
      <c r="I6" s="53">
        <v>0</v>
      </c>
      <c r="J6" s="51" t="s">
        <v>363</v>
      </c>
      <c r="K6" s="51" t="s">
        <v>364</v>
      </c>
      <c r="L6" s="53">
        <v>0</v>
      </c>
    </row>
    <row r="7" spans="1:12" ht="15" customHeight="1">
      <c r="A7" s="51" t="s">
        <v>213</v>
      </c>
      <c r="B7" s="51" t="s">
        <v>214</v>
      </c>
      <c r="C7" s="53">
        <v>0</v>
      </c>
      <c r="D7" s="51">
        <v>30201</v>
      </c>
      <c r="E7" s="51" t="s">
        <v>215</v>
      </c>
      <c r="F7" s="53">
        <v>7.08</v>
      </c>
      <c r="G7" s="51" t="s">
        <v>365</v>
      </c>
      <c r="H7" s="51" t="s">
        <v>217</v>
      </c>
      <c r="I7" s="53">
        <v>0</v>
      </c>
      <c r="J7" s="51" t="s">
        <v>366</v>
      </c>
      <c r="K7" s="51" t="s">
        <v>302</v>
      </c>
      <c r="L7" s="53">
        <v>0</v>
      </c>
    </row>
    <row r="8" spans="1:12" ht="15" customHeight="1">
      <c r="A8" s="51" t="s">
        <v>218</v>
      </c>
      <c r="B8" s="51" t="s">
        <v>219</v>
      </c>
      <c r="C8" s="53">
        <v>0</v>
      </c>
      <c r="D8" s="51">
        <v>30202</v>
      </c>
      <c r="E8" s="51" t="s">
        <v>220</v>
      </c>
      <c r="F8" s="53">
        <v>35.75</v>
      </c>
      <c r="G8" s="51" t="s">
        <v>367</v>
      </c>
      <c r="H8" s="51" t="s">
        <v>222</v>
      </c>
      <c r="I8" s="53">
        <v>0</v>
      </c>
      <c r="J8" s="51" t="s">
        <v>368</v>
      </c>
      <c r="K8" s="51" t="s">
        <v>322</v>
      </c>
      <c r="L8" s="53">
        <v>0</v>
      </c>
    </row>
    <row r="9" spans="1:12" ht="15" customHeight="1">
      <c r="A9" s="51" t="s">
        <v>223</v>
      </c>
      <c r="B9" s="51" t="s">
        <v>224</v>
      </c>
      <c r="C9" s="53">
        <v>0</v>
      </c>
      <c r="D9" s="51">
        <v>30203</v>
      </c>
      <c r="E9" s="51" t="s">
        <v>225</v>
      </c>
      <c r="F9" s="53">
        <v>39.28</v>
      </c>
      <c r="G9" s="51" t="s">
        <v>369</v>
      </c>
      <c r="H9" s="51" t="s">
        <v>227</v>
      </c>
      <c r="I9" s="53">
        <v>0</v>
      </c>
      <c r="J9" s="51" t="s">
        <v>296</v>
      </c>
      <c r="K9" s="51" t="s">
        <v>297</v>
      </c>
      <c r="L9" s="53">
        <v>0</v>
      </c>
    </row>
    <row r="10" spans="1:12" ht="15" customHeight="1">
      <c r="A10" s="51" t="s">
        <v>228</v>
      </c>
      <c r="B10" s="51" t="s">
        <v>229</v>
      </c>
      <c r="C10" s="53">
        <v>0</v>
      </c>
      <c r="D10" s="51">
        <v>30204</v>
      </c>
      <c r="E10" s="51" t="s">
        <v>230</v>
      </c>
      <c r="F10" s="53">
        <v>0</v>
      </c>
      <c r="G10" s="51" t="s">
        <v>370</v>
      </c>
      <c r="H10" s="51" t="s">
        <v>232</v>
      </c>
      <c r="I10" s="53">
        <v>0</v>
      </c>
      <c r="J10" s="51" t="s">
        <v>301</v>
      </c>
      <c r="K10" s="51" t="s">
        <v>302</v>
      </c>
      <c r="L10" s="53">
        <v>0</v>
      </c>
    </row>
    <row r="11" spans="1:12" ht="15" customHeight="1">
      <c r="A11" s="51" t="s">
        <v>233</v>
      </c>
      <c r="B11" s="51" t="s">
        <v>234</v>
      </c>
      <c r="C11" s="53">
        <v>0</v>
      </c>
      <c r="D11" s="51">
        <v>30205</v>
      </c>
      <c r="E11" s="51" t="s">
        <v>235</v>
      </c>
      <c r="F11" s="53">
        <v>2.74</v>
      </c>
      <c r="G11" s="51" t="s">
        <v>371</v>
      </c>
      <c r="H11" s="51" t="s">
        <v>237</v>
      </c>
      <c r="I11" s="53">
        <v>0</v>
      </c>
      <c r="J11" s="51" t="s">
        <v>306</v>
      </c>
      <c r="K11" s="51" t="s">
        <v>307</v>
      </c>
      <c r="L11" s="53">
        <v>0</v>
      </c>
    </row>
    <row r="12" spans="1:12" ht="15" customHeight="1">
      <c r="A12" s="51" t="s">
        <v>238</v>
      </c>
      <c r="B12" s="51" t="s">
        <v>239</v>
      </c>
      <c r="C12" s="53">
        <v>0</v>
      </c>
      <c r="D12" s="51">
        <v>30206</v>
      </c>
      <c r="E12" s="51" t="s">
        <v>240</v>
      </c>
      <c r="F12" s="53">
        <v>6.49</v>
      </c>
      <c r="G12" s="51" t="s">
        <v>372</v>
      </c>
      <c r="H12" s="51" t="s">
        <v>242</v>
      </c>
      <c r="I12" s="53">
        <v>0</v>
      </c>
      <c r="J12" s="51" t="s">
        <v>311</v>
      </c>
      <c r="K12" s="51" t="s">
        <v>312</v>
      </c>
      <c r="L12" s="53">
        <v>0</v>
      </c>
    </row>
    <row r="13" spans="1:12" ht="15" customHeight="1">
      <c r="A13" s="51" t="s">
        <v>243</v>
      </c>
      <c r="B13" s="51" t="s">
        <v>244</v>
      </c>
      <c r="C13" s="53">
        <v>0</v>
      </c>
      <c r="D13" s="51">
        <v>30207</v>
      </c>
      <c r="E13" s="51" t="s">
        <v>245</v>
      </c>
      <c r="F13" s="53">
        <v>0.14000000000000001</v>
      </c>
      <c r="G13" s="51" t="s">
        <v>373</v>
      </c>
      <c r="H13" s="51" t="s">
        <v>247</v>
      </c>
      <c r="I13" s="53">
        <v>0</v>
      </c>
      <c r="J13" s="51" t="s">
        <v>316</v>
      </c>
      <c r="K13" s="51" t="s">
        <v>317</v>
      </c>
      <c r="L13" s="53">
        <v>0</v>
      </c>
    </row>
    <row r="14" spans="1:12" ht="15" customHeight="1">
      <c r="A14" s="51" t="s">
        <v>248</v>
      </c>
      <c r="B14" s="51" t="s">
        <v>249</v>
      </c>
      <c r="C14" s="53">
        <v>0</v>
      </c>
      <c r="D14" s="51">
        <v>30208</v>
      </c>
      <c r="E14" s="51" t="s">
        <v>250</v>
      </c>
      <c r="F14" s="53">
        <v>0</v>
      </c>
      <c r="G14" s="51" t="s">
        <v>374</v>
      </c>
      <c r="H14" s="51" t="s">
        <v>272</v>
      </c>
      <c r="I14" s="53">
        <v>0</v>
      </c>
      <c r="J14" s="51" t="s">
        <v>321</v>
      </c>
      <c r="K14" s="51" t="s">
        <v>322</v>
      </c>
      <c r="L14" s="53">
        <v>0</v>
      </c>
    </row>
    <row r="15" spans="1:12" ht="15" customHeight="1">
      <c r="A15" s="51" t="s">
        <v>253</v>
      </c>
      <c r="B15" s="51" t="s">
        <v>254</v>
      </c>
      <c r="C15" s="53">
        <v>0</v>
      </c>
      <c r="D15" s="51">
        <v>30209</v>
      </c>
      <c r="E15" s="51" t="s">
        <v>255</v>
      </c>
      <c r="F15" s="53">
        <v>0</v>
      </c>
      <c r="G15" s="51" t="s">
        <v>375</v>
      </c>
      <c r="H15" s="51" t="s">
        <v>277</v>
      </c>
      <c r="I15" s="53">
        <v>0</v>
      </c>
      <c r="J15" s="51" t="s">
        <v>376</v>
      </c>
      <c r="K15" s="51" t="s">
        <v>377</v>
      </c>
      <c r="L15" s="53">
        <v>0</v>
      </c>
    </row>
    <row r="16" spans="1:12" ht="15" customHeight="1">
      <c r="A16" s="51" t="s">
        <v>258</v>
      </c>
      <c r="B16" s="51" t="s">
        <v>259</v>
      </c>
      <c r="C16" s="53">
        <v>0</v>
      </c>
      <c r="D16" s="51">
        <v>30211</v>
      </c>
      <c r="E16" s="51" t="s">
        <v>260</v>
      </c>
      <c r="F16" s="53">
        <v>32.29</v>
      </c>
      <c r="G16" s="51" t="s">
        <v>378</v>
      </c>
      <c r="H16" s="51" t="s">
        <v>282</v>
      </c>
      <c r="I16" s="53">
        <v>0</v>
      </c>
      <c r="J16" s="51" t="s">
        <v>379</v>
      </c>
      <c r="K16" s="51" t="s">
        <v>380</v>
      </c>
      <c r="L16" s="53">
        <v>0</v>
      </c>
    </row>
    <row r="17" spans="1:12" ht="15" customHeight="1">
      <c r="A17" s="51" t="s">
        <v>263</v>
      </c>
      <c r="B17" s="51" t="s">
        <v>264</v>
      </c>
      <c r="C17" s="53">
        <v>0</v>
      </c>
      <c r="D17" s="51">
        <v>30212</v>
      </c>
      <c r="E17" s="51" t="s">
        <v>265</v>
      </c>
      <c r="F17" s="53">
        <v>0</v>
      </c>
      <c r="G17" s="51" t="s">
        <v>381</v>
      </c>
      <c r="H17" s="51" t="s">
        <v>287</v>
      </c>
      <c r="I17" s="53">
        <v>0</v>
      </c>
      <c r="J17" s="51" t="s">
        <v>382</v>
      </c>
      <c r="K17" s="51" t="s">
        <v>383</v>
      </c>
      <c r="L17" s="53">
        <v>0</v>
      </c>
    </row>
    <row r="18" spans="1:12" ht="15" customHeight="1">
      <c r="A18" s="51" t="s">
        <v>268</v>
      </c>
      <c r="B18" s="51" t="s">
        <v>269</v>
      </c>
      <c r="C18" s="53">
        <v>0</v>
      </c>
      <c r="D18" s="51">
        <v>30213</v>
      </c>
      <c r="E18" s="51" t="s">
        <v>270</v>
      </c>
      <c r="F18" s="53">
        <v>0</v>
      </c>
      <c r="G18" s="51" t="s">
        <v>384</v>
      </c>
      <c r="H18" s="51" t="s">
        <v>385</v>
      </c>
      <c r="I18" s="53">
        <v>0</v>
      </c>
      <c r="J18" s="51" t="s">
        <v>386</v>
      </c>
      <c r="K18" s="51" t="s">
        <v>387</v>
      </c>
      <c r="L18" s="53">
        <v>0</v>
      </c>
    </row>
    <row r="19" spans="1:12" ht="15" customHeight="1">
      <c r="A19" s="51" t="s">
        <v>273</v>
      </c>
      <c r="B19" s="51" t="s">
        <v>274</v>
      </c>
      <c r="C19" s="53">
        <v>0</v>
      </c>
      <c r="D19" s="51">
        <v>30214</v>
      </c>
      <c r="E19" s="51" t="s">
        <v>275</v>
      </c>
      <c r="F19" s="53">
        <v>30.44</v>
      </c>
      <c r="G19" s="51" t="s">
        <v>211</v>
      </c>
      <c r="H19" s="51" t="s">
        <v>212</v>
      </c>
      <c r="I19" s="53">
        <v>0</v>
      </c>
      <c r="J19" s="51" t="s">
        <v>326</v>
      </c>
      <c r="K19" s="51" t="s">
        <v>327</v>
      </c>
      <c r="L19" s="53">
        <v>0</v>
      </c>
    </row>
    <row r="20" spans="1:12" ht="15" customHeight="1">
      <c r="A20" s="51" t="s">
        <v>278</v>
      </c>
      <c r="B20" s="51" t="s">
        <v>279</v>
      </c>
      <c r="C20" s="53">
        <v>11.55</v>
      </c>
      <c r="D20" s="51">
        <v>30215</v>
      </c>
      <c r="E20" s="51" t="s">
        <v>280</v>
      </c>
      <c r="F20" s="53">
        <v>3.62</v>
      </c>
      <c r="G20" s="51" t="s">
        <v>216</v>
      </c>
      <c r="H20" s="51" t="s">
        <v>217</v>
      </c>
      <c r="I20" s="53">
        <v>0</v>
      </c>
      <c r="J20" s="51" t="s">
        <v>331</v>
      </c>
      <c r="K20" s="51" t="s">
        <v>332</v>
      </c>
      <c r="L20" s="53">
        <v>0</v>
      </c>
    </row>
    <row r="21" spans="1:12" ht="15" customHeight="1">
      <c r="A21" s="51" t="s">
        <v>283</v>
      </c>
      <c r="B21" s="51" t="s">
        <v>284</v>
      </c>
      <c r="C21" s="53">
        <v>0</v>
      </c>
      <c r="D21" s="51">
        <v>30216</v>
      </c>
      <c r="E21" s="51" t="s">
        <v>285</v>
      </c>
      <c r="F21" s="53">
        <v>3.47</v>
      </c>
      <c r="G21" s="51" t="s">
        <v>221</v>
      </c>
      <c r="H21" s="51" t="s">
        <v>222</v>
      </c>
      <c r="I21" s="53">
        <v>0</v>
      </c>
      <c r="J21" s="51" t="s">
        <v>336</v>
      </c>
      <c r="K21" s="51" t="s">
        <v>337</v>
      </c>
      <c r="L21" s="53">
        <v>0</v>
      </c>
    </row>
    <row r="22" spans="1:12" ht="15" customHeight="1">
      <c r="A22" s="51" t="s">
        <v>288</v>
      </c>
      <c r="B22" s="51" t="s">
        <v>289</v>
      </c>
      <c r="C22" s="53">
        <v>0</v>
      </c>
      <c r="D22" s="51">
        <v>30217</v>
      </c>
      <c r="E22" s="51" t="s">
        <v>290</v>
      </c>
      <c r="F22" s="53">
        <v>0</v>
      </c>
      <c r="G22" s="51" t="s">
        <v>226</v>
      </c>
      <c r="H22" s="51" t="s">
        <v>227</v>
      </c>
      <c r="I22" s="53">
        <v>0</v>
      </c>
      <c r="J22" s="51" t="s">
        <v>341</v>
      </c>
      <c r="K22" s="51" t="s">
        <v>342</v>
      </c>
      <c r="L22" s="53">
        <v>0</v>
      </c>
    </row>
    <row r="23" spans="1:12" ht="15" customHeight="1">
      <c r="A23" s="51" t="s">
        <v>293</v>
      </c>
      <c r="B23" s="51" t="s">
        <v>294</v>
      </c>
      <c r="C23" s="53">
        <v>0</v>
      </c>
      <c r="D23" s="51">
        <v>30218</v>
      </c>
      <c r="E23" s="51" t="s">
        <v>295</v>
      </c>
      <c r="F23" s="53">
        <v>12.29</v>
      </c>
      <c r="G23" s="51" t="s">
        <v>231</v>
      </c>
      <c r="H23" s="51" t="s">
        <v>232</v>
      </c>
      <c r="I23" s="53">
        <v>0</v>
      </c>
      <c r="J23" s="51" t="s">
        <v>344</v>
      </c>
      <c r="K23" s="51" t="s">
        <v>345</v>
      </c>
      <c r="L23" s="53">
        <v>0</v>
      </c>
    </row>
    <row r="24" spans="1:12" ht="15" customHeight="1">
      <c r="A24" s="51" t="s">
        <v>298</v>
      </c>
      <c r="B24" s="51" t="s">
        <v>299</v>
      </c>
      <c r="C24" s="53">
        <v>11.55</v>
      </c>
      <c r="D24" s="51">
        <v>30224</v>
      </c>
      <c r="E24" s="51" t="s">
        <v>300</v>
      </c>
      <c r="F24" s="53">
        <v>0</v>
      </c>
      <c r="G24" s="51" t="s">
        <v>236</v>
      </c>
      <c r="H24" s="51" t="s">
        <v>237</v>
      </c>
      <c r="I24" s="53">
        <v>0</v>
      </c>
      <c r="J24" s="51" t="s">
        <v>347</v>
      </c>
      <c r="K24" s="51" t="s">
        <v>348</v>
      </c>
      <c r="L24" s="53">
        <v>0</v>
      </c>
    </row>
    <row r="25" spans="1:12" ht="15" customHeight="1">
      <c r="A25" s="51" t="s">
        <v>303</v>
      </c>
      <c r="B25" s="51" t="s">
        <v>304</v>
      </c>
      <c r="C25" s="53">
        <v>0</v>
      </c>
      <c r="D25" s="51">
        <v>30225</v>
      </c>
      <c r="E25" s="51" t="s">
        <v>305</v>
      </c>
      <c r="F25" s="53">
        <v>0</v>
      </c>
      <c r="G25" s="51" t="s">
        <v>241</v>
      </c>
      <c r="H25" s="51" t="s">
        <v>242</v>
      </c>
      <c r="I25" s="53">
        <v>0</v>
      </c>
      <c r="J25" s="51"/>
      <c r="K25" s="51"/>
      <c r="L25" s="52"/>
    </row>
    <row r="26" spans="1:12" ht="15" customHeight="1">
      <c r="A26" s="51" t="s">
        <v>308</v>
      </c>
      <c r="B26" s="51" t="s">
        <v>309</v>
      </c>
      <c r="C26" s="53">
        <v>0</v>
      </c>
      <c r="D26" s="51">
        <v>30226</v>
      </c>
      <c r="E26" s="51" t="s">
        <v>310</v>
      </c>
      <c r="F26" s="53">
        <v>466.91</v>
      </c>
      <c r="G26" s="51" t="s">
        <v>246</v>
      </c>
      <c r="H26" s="51" t="s">
        <v>247</v>
      </c>
      <c r="I26" s="53">
        <v>0</v>
      </c>
      <c r="J26" s="51"/>
      <c r="K26" s="51"/>
      <c r="L26" s="52"/>
    </row>
    <row r="27" spans="1:12" ht="15" customHeight="1">
      <c r="A27" s="51" t="s">
        <v>313</v>
      </c>
      <c r="B27" s="51" t="s">
        <v>314</v>
      </c>
      <c r="C27" s="53">
        <v>0</v>
      </c>
      <c r="D27" s="51">
        <v>30227</v>
      </c>
      <c r="E27" s="51" t="s">
        <v>315</v>
      </c>
      <c r="F27" s="53">
        <v>638.37</v>
      </c>
      <c r="G27" s="51" t="s">
        <v>251</v>
      </c>
      <c r="H27" s="51" t="s">
        <v>252</v>
      </c>
      <c r="I27" s="53">
        <v>0</v>
      </c>
      <c r="J27" s="51"/>
      <c r="K27" s="51"/>
      <c r="L27" s="52"/>
    </row>
    <row r="28" spans="1:12" ht="15" customHeight="1">
      <c r="A28" s="51" t="s">
        <v>318</v>
      </c>
      <c r="B28" s="51" t="s">
        <v>319</v>
      </c>
      <c r="C28" s="53">
        <v>0</v>
      </c>
      <c r="D28" s="51">
        <v>30228</v>
      </c>
      <c r="E28" s="51" t="s">
        <v>320</v>
      </c>
      <c r="F28" s="53">
        <v>0</v>
      </c>
      <c r="G28" s="51" t="s">
        <v>256</v>
      </c>
      <c r="H28" s="51" t="s">
        <v>257</v>
      </c>
      <c r="I28" s="53">
        <v>0</v>
      </c>
      <c r="J28" s="51"/>
      <c r="K28" s="51"/>
      <c r="L28" s="52"/>
    </row>
    <row r="29" spans="1:12" ht="15" customHeight="1">
      <c r="A29" s="51" t="s">
        <v>323</v>
      </c>
      <c r="B29" s="51" t="s">
        <v>324</v>
      </c>
      <c r="C29" s="53">
        <v>0</v>
      </c>
      <c r="D29" s="51">
        <v>30229</v>
      </c>
      <c r="E29" s="51" t="s">
        <v>325</v>
      </c>
      <c r="F29" s="53">
        <v>0</v>
      </c>
      <c r="G29" s="51" t="s">
        <v>261</v>
      </c>
      <c r="H29" s="51" t="s">
        <v>262</v>
      </c>
      <c r="I29" s="53">
        <v>0</v>
      </c>
      <c r="J29" s="51"/>
      <c r="K29" s="51"/>
      <c r="L29" s="52"/>
    </row>
    <row r="30" spans="1:12" ht="15" customHeight="1">
      <c r="A30" s="51" t="s">
        <v>328</v>
      </c>
      <c r="B30" s="51" t="s">
        <v>329</v>
      </c>
      <c r="C30" s="53">
        <v>0</v>
      </c>
      <c r="D30" s="51">
        <v>30231</v>
      </c>
      <c r="E30" s="51" t="s">
        <v>330</v>
      </c>
      <c r="F30" s="53">
        <v>0</v>
      </c>
      <c r="G30" s="51" t="s">
        <v>266</v>
      </c>
      <c r="H30" s="51" t="s">
        <v>267</v>
      </c>
      <c r="I30" s="53">
        <v>0</v>
      </c>
      <c r="J30" s="51"/>
      <c r="K30" s="51"/>
      <c r="L30" s="52"/>
    </row>
    <row r="31" spans="1:12" ht="15" customHeight="1">
      <c r="A31" s="51" t="s">
        <v>333</v>
      </c>
      <c r="B31" s="51" t="s">
        <v>334</v>
      </c>
      <c r="C31" s="53">
        <v>0</v>
      </c>
      <c r="D31" s="51">
        <v>30239</v>
      </c>
      <c r="E31" s="51" t="s">
        <v>335</v>
      </c>
      <c r="F31" s="53">
        <v>46.48</v>
      </c>
      <c r="G31" s="51" t="s">
        <v>271</v>
      </c>
      <c r="H31" s="51" t="s">
        <v>272</v>
      </c>
      <c r="I31" s="53">
        <v>0</v>
      </c>
      <c r="J31" s="51"/>
      <c r="K31" s="51"/>
      <c r="L31" s="52"/>
    </row>
    <row r="32" spans="1:12" ht="15" customHeight="1">
      <c r="A32" s="51" t="s">
        <v>338</v>
      </c>
      <c r="B32" s="51" t="s">
        <v>388</v>
      </c>
      <c r="C32" s="53">
        <v>0</v>
      </c>
      <c r="D32" s="51">
        <v>30240</v>
      </c>
      <c r="E32" s="51" t="s">
        <v>340</v>
      </c>
      <c r="F32" s="53">
        <v>0</v>
      </c>
      <c r="G32" s="51" t="s">
        <v>276</v>
      </c>
      <c r="H32" s="51" t="s">
        <v>277</v>
      </c>
      <c r="I32" s="53">
        <v>0</v>
      </c>
      <c r="J32" s="51"/>
      <c r="K32" s="51"/>
      <c r="L32" s="52"/>
    </row>
    <row r="33" spans="1:12" ht="15" customHeight="1">
      <c r="A33" s="51"/>
      <c r="B33" s="51"/>
      <c r="C33" s="52"/>
      <c r="D33" s="51">
        <v>30299</v>
      </c>
      <c r="E33" s="51" t="s">
        <v>343</v>
      </c>
      <c r="F33" s="53">
        <v>5.78</v>
      </c>
      <c r="G33" s="51" t="s">
        <v>281</v>
      </c>
      <c r="H33" s="51" t="s">
        <v>282</v>
      </c>
      <c r="I33" s="53">
        <v>0</v>
      </c>
      <c r="J33" s="51"/>
      <c r="K33" s="51"/>
      <c r="L33" s="52"/>
    </row>
    <row r="34" spans="1:12" ht="15" customHeight="1">
      <c r="A34" s="51"/>
      <c r="B34" s="51"/>
      <c r="C34" s="52"/>
      <c r="D34" s="51">
        <v>307</v>
      </c>
      <c r="E34" s="51" t="s">
        <v>346</v>
      </c>
      <c r="F34" s="53"/>
      <c r="G34" s="51" t="s">
        <v>286</v>
      </c>
      <c r="H34" s="51" t="s">
        <v>287</v>
      </c>
      <c r="I34" s="53">
        <v>0</v>
      </c>
      <c r="J34" s="51"/>
      <c r="K34" s="51"/>
      <c r="L34" s="52"/>
    </row>
    <row r="35" spans="1:12" ht="15" customHeight="1">
      <c r="A35" s="51"/>
      <c r="B35" s="51"/>
      <c r="C35" s="52"/>
      <c r="D35" s="51">
        <v>30701</v>
      </c>
      <c r="E35" s="51" t="s">
        <v>349</v>
      </c>
      <c r="F35" s="53"/>
      <c r="G35" s="51" t="s">
        <v>291</v>
      </c>
      <c r="H35" s="51" t="s">
        <v>292</v>
      </c>
      <c r="I35" s="53">
        <v>0</v>
      </c>
      <c r="J35" s="51"/>
      <c r="K35" s="51"/>
      <c r="L35" s="52"/>
    </row>
    <row r="36" spans="1:12" ht="15" customHeight="1">
      <c r="A36" s="51"/>
      <c r="B36" s="51"/>
      <c r="C36" s="52"/>
      <c r="D36" s="51">
        <v>30702</v>
      </c>
      <c r="E36" s="51" t="s">
        <v>350</v>
      </c>
      <c r="F36" s="53"/>
      <c r="G36" s="51"/>
      <c r="H36" s="51"/>
      <c r="I36" s="52"/>
      <c r="J36" s="51"/>
      <c r="K36" s="51"/>
      <c r="L36" s="52"/>
    </row>
    <row r="37" spans="1:12" ht="15" customHeight="1">
      <c r="A37" s="51"/>
      <c r="B37" s="51"/>
      <c r="C37" s="52"/>
      <c r="D37" s="51">
        <v>30703</v>
      </c>
      <c r="E37" s="51" t="s">
        <v>351</v>
      </c>
      <c r="F37" s="53"/>
      <c r="G37" s="51"/>
      <c r="H37" s="51"/>
      <c r="I37" s="52"/>
      <c r="J37" s="51"/>
      <c r="K37" s="51"/>
      <c r="L37" s="52"/>
    </row>
    <row r="38" spans="1:12" ht="15" customHeight="1">
      <c r="A38" s="51"/>
      <c r="B38" s="51"/>
      <c r="C38" s="52"/>
      <c r="D38" s="51">
        <v>30704</v>
      </c>
      <c r="E38" s="51" t="s">
        <v>352</v>
      </c>
      <c r="F38" s="53"/>
      <c r="G38" s="51"/>
      <c r="H38" s="51"/>
      <c r="I38" s="52"/>
      <c r="J38" s="51"/>
      <c r="K38" s="51"/>
      <c r="L38" s="52"/>
    </row>
    <row r="39" spans="1:12" ht="15" customHeight="1">
      <c r="A39" s="77" t="s">
        <v>389</v>
      </c>
      <c r="B39" s="77"/>
      <c r="C39" s="77"/>
      <c r="D39" s="77"/>
      <c r="E39" s="77"/>
      <c r="F39" s="77"/>
      <c r="G39" s="77"/>
      <c r="H39" s="77"/>
      <c r="I39" s="77"/>
      <c r="J39" s="77"/>
      <c r="K39" s="77"/>
      <c r="L39" s="77"/>
    </row>
  </sheetData>
  <mergeCells count="2">
    <mergeCell ref="A4:L4"/>
    <mergeCell ref="A39:L39"/>
  </mergeCells>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3"/>
  <sheetViews>
    <sheetView workbookViewId="0">
      <pane xSplit="4" ySplit="9" topLeftCell="E10" activePane="bottomRight" state="frozen"/>
      <selection pane="topRight"/>
      <selection pane="bottomLeft"/>
      <selection pane="bottomRight" activeCell="K25" sqref="K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60" t="s">
        <v>390</v>
      </c>
    </row>
    <row r="2" spans="1:20" ht="14.25">
      <c r="T2" s="49" t="s">
        <v>391</v>
      </c>
    </row>
    <row r="3" spans="1:20" ht="14.25">
      <c r="A3" s="49" t="s">
        <v>2</v>
      </c>
      <c r="T3" s="49" t="s">
        <v>3</v>
      </c>
    </row>
    <row r="4" spans="1:20" ht="19.5" customHeight="1">
      <c r="A4" s="78" t="s">
        <v>6</v>
      </c>
      <c r="B4" s="78"/>
      <c r="C4" s="78"/>
      <c r="D4" s="78"/>
      <c r="E4" s="78" t="s">
        <v>193</v>
      </c>
      <c r="F4" s="78"/>
      <c r="G4" s="78"/>
      <c r="H4" s="78" t="s">
        <v>194</v>
      </c>
      <c r="I4" s="78"/>
      <c r="J4" s="78"/>
      <c r="K4" s="78" t="s">
        <v>195</v>
      </c>
      <c r="L4" s="78"/>
      <c r="M4" s="78"/>
      <c r="N4" s="78"/>
      <c r="O4" s="78"/>
      <c r="P4" s="78" t="s">
        <v>79</v>
      </c>
      <c r="Q4" s="78"/>
      <c r="R4" s="78"/>
      <c r="S4" s="78"/>
      <c r="T4" s="78"/>
    </row>
    <row r="5" spans="1:20" ht="19.5" customHeight="1">
      <c r="A5" s="78" t="s">
        <v>92</v>
      </c>
      <c r="B5" s="78"/>
      <c r="C5" s="78"/>
      <c r="D5" s="78" t="s">
        <v>93</v>
      </c>
      <c r="E5" s="78" t="s">
        <v>99</v>
      </c>
      <c r="F5" s="78" t="s">
        <v>196</v>
      </c>
      <c r="G5" s="78" t="s">
        <v>197</v>
      </c>
      <c r="H5" s="78" t="s">
        <v>99</v>
      </c>
      <c r="I5" s="78" t="s">
        <v>166</v>
      </c>
      <c r="J5" s="78" t="s">
        <v>167</v>
      </c>
      <c r="K5" s="78" t="s">
        <v>99</v>
      </c>
      <c r="L5" s="78" t="s">
        <v>166</v>
      </c>
      <c r="M5" s="78"/>
      <c r="N5" s="78" t="s">
        <v>166</v>
      </c>
      <c r="O5" s="78" t="s">
        <v>167</v>
      </c>
      <c r="P5" s="78" t="s">
        <v>99</v>
      </c>
      <c r="Q5" s="78" t="s">
        <v>196</v>
      </c>
      <c r="R5" s="78" t="s">
        <v>197</v>
      </c>
      <c r="S5" s="78" t="s">
        <v>197</v>
      </c>
      <c r="T5" s="78"/>
    </row>
    <row r="6" spans="1:20" ht="19.5" customHeight="1">
      <c r="A6" s="78"/>
      <c r="B6" s="78"/>
      <c r="C6" s="78"/>
      <c r="D6" s="78"/>
      <c r="E6" s="78"/>
      <c r="F6" s="78"/>
      <c r="G6" s="78" t="s">
        <v>94</v>
      </c>
      <c r="H6" s="78"/>
      <c r="I6" s="78"/>
      <c r="J6" s="78" t="s">
        <v>94</v>
      </c>
      <c r="K6" s="78"/>
      <c r="L6" s="78" t="s">
        <v>94</v>
      </c>
      <c r="M6" s="78" t="s">
        <v>199</v>
      </c>
      <c r="N6" s="78" t="s">
        <v>198</v>
      </c>
      <c r="O6" s="78" t="s">
        <v>94</v>
      </c>
      <c r="P6" s="78"/>
      <c r="Q6" s="78"/>
      <c r="R6" s="78" t="s">
        <v>94</v>
      </c>
      <c r="S6" s="78" t="s">
        <v>200</v>
      </c>
      <c r="T6" s="78" t="s">
        <v>201</v>
      </c>
    </row>
    <row r="7" spans="1:20" ht="19.5" customHeight="1">
      <c r="A7" s="78"/>
      <c r="B7" s="78"/>
      <c r="C7" s="78"/>
      <c r="D7" s="78"/>
      <c r="E7" s="78"/>
      <c r="F7" s="78"/>
      <c r="G7" s="78"/>
      <c r="H7" s="78"/>
      <c r="I7" s="78"/>
      <c r="J7" s="78"/>
      <c r="K7" s="78"/>
      <c r="L7" s="78"/>
      <c r="M7" s="78"/>
      <c r="N7" s="78"/>
      <c r="O7" s="78"/>
      <c r="P7" s="78"/>
      <c r="Q7" s="78"/>
      <c r="R7" s="78"/>
      <c r="S7" s="78"/>
      <c r="T7" s="78"/>
    </row>
    <row r="8" spans="1:20" ht="19.5" customHeight="1">
      <c r="A8" s="78" t="s">
        <v>96</v>
      </c>
      <c r="B8" s="78" t="s">
        <v>97</v>
      </c>
      <c r="C8" s="78" t="s">
        <v>98</v>
      </c>
      <c r="D8" s="55" t="s">
        <v>10</v>
      </c>
      <c r="E8" s="50" t="s">
        <v>11</v>
      </c>
      <c r="F8" s="50" t="s">
        <v>12</v>
      </c>
      <c r="G8" s="50" t="s">
        <v>18</v>
      </c>
      <c r="H8" s="50" t="s">
        <v>21</v>
      </c>
      <c r="I8" s="50" t="s">
        <v>24</v>
      </c>
      <c r="J8" s="50" t="s">
        <v>27</v>
      </c>
      <c r="K8" s="50" t="s">
        <v>30</v>
      </c>
      <c r="L8" s="50" t="s">
        <v>33</v>
      </c>
      <c r="M8" s="50" t="s">
        <v>35</v>
      </c>
      <c r="N8" s="50" t="s">
        <v>37</v>
      </c>
      <c r="O8" s="50" t="s">
        <v>39</v>
      </c>
      <c r="P8" s="50" t="s">
        <v>41</v>
      </c>
      <c r="Q8" s="50" t="s">
        <v>43</v>
      </c>
      <c r="R8" s="50" t="s">
        <v>45</v>
      </c>
      <c r="S8" s="50" t="s">
        <v>47</v>
      </c>
      <c r="T8" s="50" t="s">
        <v>49</v>
      </c>
    </row>
    <row r="9" spans="1:20" ht="19.5" customHeight="1">
      <c r="A9" s="78"/>
      <c r="B9" s="78"/>
      <c r="C9" s="78"/>
      <c r="D9" s="55" t="s">
        <v>99</v>
      </c>
      <c r="E9" s="53">
        <v>0</v>
      </c>
      <c r="F9" s="53">
        <v>0</v>
      </c>
      <c r="G9" s="53">
        <v>0</v>
      </c>
      <c r="H9" s="53">
        <v>0</v>
      </c>
      <c r="I9" s="53">
        <v>0</v>
      </c>
      <c r="J9" s="53">
        <v>0</v>
      </c>
      <c r="K9" s="53">
        <v>0</v>
      </c>
      <c r="L9" s="53">
        <v>0</v>
      </c>
      <c r="M9" s="53">
        <v>0</v>
      </c>
      <c r="N9" s="53">
        <v>0</v>
      </c>
      <c r="O9" s="53">
        <v>0</v>
      </c>
      <c r="P9" s="53">
        <v>0</v>
      </c>
      <c r="Q9" s="53">
        <v>0</v>
      </c>
      <c r="R9" s="53">
        <v>0</v>
      </c>
      <c r="S9" s="53">
        <v>0</v>
      </c>
      <c r="T9" s="53">
        <v>0</v>
      </c>
    </row>
    <row r="10" spans="1:20" ht="19.5" customHeight="1">
      <c r="A10" s="77"/>
      <c r="B10" s="77"/>
      <c r="C10" s="77"/>
      <c r="D10" s="61"/>
      <c r="E10" s="53"/>
      <c r="F10" s="53"/>
      <c r="G10" s="53"/>
      <c r="H10" s="53"/>
      <c r="I10" s="53"/>
      <c r="J10" s="53"/>
      <c r="K10" s="53"/>
      <c r="L10" s="53"/>
      <c r="M10" s="53"/>
      <c r="N10" s="53"/>
      <c r="O10" s="53"/>
      <c r="P10" s="53"/>
      <c r="Q10" s="53"/>
      <c r="R10" s="53"/>
      <c r="S10" s="53"/>
      <c r="T10" s="53"/>
    </row>
    <row r="11" spans="1:20" ht="19.5" customHeight="1">
      <c r="A11" s="77" t="s">
        <v>392</v>
      </c>
      <c r="B11" s="77"/>
      <c r="C11" s="77"/>
      <c r="D11" s="77"/>
      <c r="E11" s="77"/>
      <c r="F11" s="77"/>
      <c r="G11" s="77"/>
      <c r="H11" s="77"/>
      <c r="I11" s="77"/>
      <c r="J11" s="77"/>
      <c r="K11" s="77"/>
      <c r="L11" s="77"/>
      <c r="M11" s="77"/>
      <c r="N11" s="77"/>
      <c r="O11" s="77"/>
      <c r="P11" s="77"/>
      <c r="Q11" s="77"/>
      <c r="R11" s="77"/>
      <c r="S11" s="77"/>
      <c r="T11" s="77"/>
    </row>
    <row r="13" spans="1:20">
      <c r="A13" t="s">
        <v>393</v>
      </c>
    </row>
  </sheetData>
  <mergeCells count="30">
    <mergeCell ref="P4:T4"/>
    <mergeCell ref="I5:I7"/>
    <mergeCell ref="J5:J7"/>
    <mergeCell ref="K5:K7"/>
    <mergeCell ref="L6:L7"/>
    <mergeCell ref="A4:D4"/>
    <mergeCell ref="E4:G4"/>
    <mergeCell ref="H4:J4"/>
    <mergeCell ref="K4:O4"/>
    <mergeCell ref="A10:C1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E5:E7"/>
    <mergeCell ref="F5:F7"/>
    <mergeCell ref="G5:G7"/>
    <mergeCell ref="H5:H7"/>
  </mergeCells>
  <phoneticPr fontId="2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3"/>
  <sheetViews>
    <sheetView workbookViewId="0">
      <pane xSplit="4" ySplit="9" topLeftCell="E10" activePane="bottomRight" state="frozen"/>
      <selection pane="topRight"/>
      <selection pane="bottomLeft"/>
      <selection pane="bottomRight" activeCell="K21" sqref="K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60" t="s">
        <v>394</v>
      </c>
    </row>
    <row r="2" spans="1:12" ht="14.25">
      <c r="L2" s="49" t="s">
        <v>395</v>
      </c>
    </row>
    <row r="3" spans="1:12" ht="14.25">
      <c r="A3" s="49" t="s">
        <v>2</v>
      </c>
      <c r="L3" s="49" t="s">
        <v>3</v>
      </c>
    </row>
    <row r="4" spans="1:12" ht="19.5" customHeight="1">
      <c r="A4" s="78" t="s">
        <v>6</v>
      </c>
      <c r="B4" s="78"/>
      <c r="C4" s="78"/>
      <c r="D4" s="78"/>
      <c r="E4" s="78" t="s">
        <v>193</v>
      </c>
      <c r="F4" s="78"/>
      <c r="G4" s="78"/>
      <c r="H4" s="78" t="s">
        <v>194</v>
      </c>
      <c r="I4" s="78" t="s">
        <v>195</v>
      </c>
      <c r="J4" s="78" t="s">
        <v>79</v>
      </c>
      <c r="K4" s="78"/>
      <c r="L4" s="78"/>
    </row>
    <row r="5" spans="1:12" ht="19.5" customHeight="1">
      <c r="A5" s="78" t="s">
        <v>92</v>
      </c>
      <c r="B5" s="78"/>
      <c r="C5" s="78"/>
      <c r="D5" s="78" t="s">
        <v>93</v>
      </c>
      <c r="E5" s="78" t="s">
        <v>99</v>
      </c>
      <c r="F5" s="78" t="s">
        <v>396</v>
      </c>
      <c r="G5" s="78" t="s">
        <v>397</v>
      </c>
      <c r="H5" s="78"/>
      <c r="I5" s="78"/>
      <c r="J5" s="78" t="s">
        <v>99</v>
      </c>
      <c r="K5" s="78" t="s">
        <v>396</v>
      </c>
      <c r="L5" s="76" t="s">
        <v>397</v>
      </c>
    </row>
    <row r="6" spans="1:12" ht="19.5" customHeight="1">
      <c r="A6" s="78"/>
      <c r="B6" s="78"/>
      <c r="C6" s="78"/>
      <c r="D6" s="78"/>
      <c r="E6" s="78"/>
      <c r="F6" s="78"/>
      <c r="G6" s="78"/>
      <c r="H6" s="78"/>
      <c r="I6" s="78"/>
      <c r="J6" s="78"/>
      <c r="K6" s="78"/>
      <c r="L6" s="76" t="s">
        <v>200</v>
      </c>
    </row>
    <row r="7" spans="1:12" ht="19.5" customHeight="1">
      <c r="A7" s="78"/>
      <c r="B7" s="78"/>
      <c r="C7" s="78"/>
      <c r="D7" s="78"/>
      <c r="E7" s="78"/>
      <c r="F7" s="78"/>
      <c r="G7" s="78"/>
      <c r="H7" s="78"/>
      <c r="I7" s="78"/>
      <c r="J7" s="78"/>
      <c r="K7" s="78"/>
      <c r="L7" s="76"/>
    </row>
    <row r="8" spans="1:12" ht="19.5" customHeight="1">
      <c r="A8" s="78" t="s">
        <v>96</v>
      </c>
      <c r="B8" s="78" t="s">
        <v>97</v>
      </c>
      <c r="C8" s="78" t="s">
        <v>98</v>
      </c>
      <c r="D8" s="55" t="s">
        <v>10</v>
      </c>
      <c r="E8" s="50" t="s">
        <v>11</v>
      </c>
      <c r="F8" s="50" t="s">
        <v>12</v>
      </c>
      <c r="G8" s="50" t="s">
        <v>18</v>
      </c>
      <c r="H8" s="50" t="s">
        <v>21</v>
      </c>
      <c r="I8" s="50" t="s">
        <v>24</v>
      </c>
      <c r="J8" s="50" t="s">
        <v>27</v>
      </c>
      <c r="K8" s="50" t="s">
        <v>30</v>
      </c>
      <c r="L8" s="50" t="s">
        <v>33</v>
      </c>
    </row>
    <row r="9" spans="1:12" ht="19.5" customHeight="1">
      <c r="A9" s="78"/>
      <c r="B9" s="78"/>
      <c r="C9" s="78"/>
      <c r="D9" s="55" t="s">
        <v>99</v>
      </c>
      <c r="E9" s="53">
        <v>0</v>
      </c>
      <c r="F9" s="53">
        <v>0</v>
      </c>
      <c r="G9" s="53">
        <v>0</v>
      </c>
      <c r="H9" s="53">
        <v>0</v>
      </c>
      <c r="I9" s="53">
        <v>0</v>
      </c>
      <c r="J9" s="53">
        <v>0</v>
      </c>
      <c r="K9" s="53">
        <v>0</v>
      </c>
      <c r="L9" s="53">
        <v>0</v>
      </c>
    </row>
    <row r="10" spans="1:12" ht="19.5" customHeight="1">
      <c r="A10" s="77"/>
      <c r="B10" s="77"/>
      <c r="C10" s="77"/>
      <c r="D10" s="61"/>
      <c r="E10" s="53"/>
      <c r="F10" s="53"/>
      <c r="G10" s="53"/>
      <c r="H10" s="53"/>
      <c r="I10" s="53"/>
      <c r="J10" s="53"/>
      <c r="K10" s="53"/>
      <c r="L10" s="53"/>
    </row>
    <row r="11" spans="1:12" ht="19.5" customHeight="1">
      <c r="A11" s="77" t="s">
        <v>398</v>
      </c>
      <c r="B11" s="77"/>
      <c r="C11" s="77"/>
      <c r="D11" s="77"/>
      <c r="E11" s="77"/>
      <c r="F11" s="77"/>
      <c r="G11" s="77"/>
      <c r="H11" s="77"/>
      <c r="I11" s="77"/>
      <c r="J11" s="77"/>
      <c r="K11" s="77"/>
      <c r="L11" s="77"/>
    </row>
    <row r="13" spans="1:12">
      <c r="A13" t="s">
        <v>399</v>
      </c>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election activeCell="G25" sqref="G25"/>
    </sheetView>
  </sheetViews>
  <sheetFormatPr defaultColWidth="9" defaultRowHeight="13.5"/>
  <cols>
    <col min="1" max="1" width="41.25" customWidth="1"/>
    <col min="2" max="2" width="10" customWidth="1"/>
    <col min="3" max="5" width="27.125" customWidth="1"/>
  </cols>
  <sheetData>
    <row r="1" spans="1:5" ht="25.5">
      <c r="C1" s="48" t="s">
        <v>400</v>
      </c>
    </row>
    <row r="2" spans="1:5" ht="14.25">
      <c r="E2" s="49" t="s">
        <v>401</v>
      </c>
    </row>
    <row r="3" spans="1:5" ht="14.25">
      <c r="A3" s="49" t="s">
        <v>2</v>
      </c>
      <c r="E3" s="49" t="s">
        <v>402</v>
      </c>
    </row>
    <row r="4" spans="1:5" ht="15" customHeight="1">
      <c r="A4" s="55" t="s">
        <v>403</v>
      </c>
      <c r="B4" s="78" t="s">
        <v>7</v>
      </c>
      <c r="C4" s="55" t="s">
        <v>404</v>
      </c>
      <c r="D4" s="55" t="s">
        <v>405</v>
      </c>
      <c r="E4" s="55" t="s">
        <v>406</v>
      </c>
    </row>
    <row r="5" spans="1:5" ht="15" customHeight="1">
      <c r="A5" s="55" t="s">
        <v>407</v>
      </c>
      <c r="B5" s="78"/>
      <c r="C5" s="55" t="s">
        <v>11</v>
      </c>
      <c r="D5" s="55" t="s">
        <v>12</v>
      </c>
      <c r="E5" s="55" t="s">
        <v>18</v>
      </c>
    </row>
    <row r="6" spans="1:5" ht="15" customHeight="1">
      <c r="A6" s="56" t="s">
        <v>408</v>
      </c>
      <c r="B6" s="55" t="s">
        <v>11</v>
      </c>
      <c r="C6" s="57" t="s">
        <v>409</v>
      </c>
      <c r="D6" s="57" t="s">
        <v>409</v>
      </c>
      <c r="E6" s="57" t="s">
        <v>409</v>
      </c>
    </row>
    <row r="7" spans="1:5" ht="15" customHeight="1">
      <c r="A7" s="58" t="s">
        <v>410</v>
      </c>
      <c r="B7" s="55" t="s">
        <v>12</v>
      </c>
      <c r="C7" s="59" t="s">
        <v>411</v>
      </c>
      <c r="D7" s="59" t="s">
        <v>412</v>
      </c>
      <c r="E7" s="59" t="s">
        <v>412</v>
      </c>
    </row>
    <row r="8" spans="1:5" ht="15" customHeight="1">
      <c r="A8" s="58" t="s">
        <v>413</v>
      </c>
      <c r="B8" s="55" t="s">
        <v>18</v>
      </c>
      <c r="C8" s="59">
        <v>0</v>
      </c>
      <c r="D8" s="59">
        <v>0</v>
      </c>
      <c r="E8" s="59">
        <v>0</v>
      </c>
    </row>
    <row r="9" spans="1:5" ht="15" customHeight="1">
      <c r="A9" s="58" t="s">
        <v>414</v>
      </c>
      <c r="B9" s="55" t="s">
        <v>21</v>
      </c>
      <c r="C9" s="59" t="s">
        <v>411</v>
      </c>
      <c r="D9" s="59" t="s">
        <v>412</v>
      </c>
      <c r="E9" s="59" t="s">
        <v>412</v>
      </c>
    </row>
    <row r="10" spans="1:5" ht="15" customHeight="1">
      <c r="A10" s="58" t="s">
        <v>415</v>
      </c>
      <c r="B10" s="55" t="s">
        <v>24</v>
      </c>
      <c r="C10" s="59">
        <v>0</v>
      </c>
      <c r="D10" s="59">
        <v>0</v>
      </c>
      <c r="E10" s="59">
        <v>0</v>
      </c>
    </row>
    <row r="11" spans="1:5" ht="15" customHeight="1">
      <c r="A11" s="58" t="s">
        <v>416</v>
      </c>
      <c r="B11" s="55" t="s">
        <v>27</v>
      </c>
      <c r="C11" s="59" t="s">
        <v>411</v>
      </c>
      <c r="D11" s="59" t="s">
        <v>412</v>
      </c>
      <c r="E11" s="59" t="s">
        <v>412</v>
      </c>
    </row>
    <row r="12" spans="1:5" ht="15" customHeight="1">
      <c r="A12" s="58" t="s">
        <v>417</v>
      </c>
      <c r="B12" s="55" t="s">
        <v>30</v>
      </c>
      <c r="C12" s="59">
        <v>0</v>
      </c>
      <c r="D12" s="59">
        <v>0</v>
      </c>
      <c r="E12" s="59">
        <v>0</v>
      </c>
    </row>
    <row r="13" spans="1:5" ht="15" customHeight="1">
      <c r="A13" s="58" t="s">
        <v>418</v>
      </c>
      <c r="B13" s="55" t="s">
        <v>33</v>
      </c>
      <c r="C13" s="57" t="s">
        <v>409</v>
      </c>
      <c r="D13" s="57" t="s">
        <v>409</v>
      </c>
      <c r="E13" s="59">
        <v>0</v>
      </c>
    </row>
    <row r="14" spans="1:5" ht="15" customHeight="1">
      <c r="A14" s="58" t="s">
        <v>419</v>
      </c>
      <c r="B14" s="55" t="s">
        <v>35</v>
      </c>
      <c r="C14" s="57" t="s">
        <v>409</v>
      </c>
      <c r="D14" s="57" t="s">
        <v>409</v>
      </c>
      <c r="E14" s="59">
        <v>0</v>
      </c>
    </row>
    <row r="15" spans="1:5" ht="15" customHeight="1">
      <c r="A15" s="58" t="s">
        <v>420</v>
      </c>
      <c r="B15" s="55" t="s">
        <v>37</v>
      </c>
      <c r="C15" s="57" t="s">
        <v>409</v>
      </c>
      <c r="D15" s="57" t="s">
        <v>409</v>
      </c>
      <c r="E15" s="59">
        <v>0</v>
      </c>
    </row>
    <row r="16" spans="1:5" ht="15" customHeight="1">
      <c r="A16" s="58" t="s">
        <v>421</v>
      </c>
      <c r="B16" s="55" t="s">
        <v>39</v>
      </c>
      <c r="C16" s="57" t="s">
        <v>409</v>
      </c>
      <c r="D16" s="57" t="s">
        <v>409</v>
      </c>
      <c r="E16" s="57" t="s">
        <v>409</v>
      </c>
    </row>
    <row r="17" spans="1:5" ht="15" customHeight="1">
      <c r="A17" s="58" t="s">
        <v>422</v>
      </c>
      <c r="B17" s="55" t="s">
        <v>41</v>
      </c>
      <c r="C17" s="57" t="s">
        <v>409</v>
      </c>
      <c r="D17" s="57" t="s">
        <v>409</v>
      </c>
      <c r="E17" s="59">
        <v>0</v>
      </c>
    </row>
    <row r="18" spans="1:5" ht="15" customHeight="1">
      <c r="A18" s="58" t="s">
        <v>423</v>
      </c>
      <c r="B18" s="55" t="s">
        <v>43</v>
      </c>
      <c r="C18" s="57" t="s">
        <v>409</v>
      </c>
      <c r="D18" s="57" t="s">
        <v>409</v>
      </c>
      <c r="E18" s="59">
        <v>0</v>
      </c>
    </row>
    <row r="19" spans="1:5" ht="15" customHeight="1">
      <c r="A19" s="58" t="s">
        <v>424</v>
      </c>
      <c r="B19" s="55" t="s">
        <v>45</v>
      </c>
      <c r="C19" s="57" t="s">
        <v>409</v>
      </c>
      <c r="D19" s="57" t="s">
        <v>409</v>
      </c>
      <c r="E19" s="59">
        <v>0</v>
      </c>
    </row>
    <row r="20" spans="1:5" ht="15" customHeight="1">
      <c r="A20" s="58" t="s">
        <v>425</v>
      </c>
      <c r="B20" s="55" t="s">
        <v>47</v>
      </c>
      <c r="C20" s="57" t="s">
        <v>409</v>
      </c>
      <c r="D20" s="57" t="s">
        <v>409</v>
      </c>
      <c r="E20" s="59" t="s">
        <v>426</v>
      </c>
    </row>
    <row r="21" spans="1:5" ht="15" customHeight="1">
      <c r="A21" s="58" t="s">
        <v>427</v>
      </c>
      <c r="B21" s="55" t="s">
        <v>49</v>
      </c>
      <c r="C21" s="57" t="s">
        <v>409</v>
      </c>
      <c r="D21" s="57" t="s">
        <v>409</v>
      </c>
      <c r="E21" s="59">
        <v>0</v>
      </c>
    </row>
    <row r="22" spans="1:5" ht="15" customHeight="1">
      <c r="A22" s="58" t="s">
        <v>428</v>
      </c>
      <c r="B22" s="55" t="s">
        <v>51</v>
      </c>
      <c r="C22" s="57" t="s">
        <v>409</v>
      </c>
      <c r="D22" s="57" t="s">
        <v>409</v>
      </c>
      <c r="E22" s="59">
        <v>0</v>
      </c>
    </row>
    <row r="23" spans="1:5" ht="15" customHeight="1">
      <c r="A23" s="58" t="s">
        <v>429</v>
      </c>
      <c r="B23" s="55" t="s">
        <v>53</v>
      </c>
      <c r="C23" s="57" t="s">
        <v>409</v>
      </c>
      <c r="D23" s="57" t="s">
        <v>409</v>
      </c>
      <c r="E23" s="59">
        <v>0</v>
      </c>
    </row>
    <row r="24" spans="1:5" ht="15" customHeight="1">
      <c r="A24" s="58" t="s">
        <v>430</v>
      </c>
      <c r="B24" s="55" t="s">
        <v>55</v>
      </c>
      <c r="C24" s="57" t="s">
        <v>409</v>
      </c>
      <c r="D24" s="57" t="s">
        <v>409</v>
      </c>
      <c r="E24" s="59">
        <v>0</v>
      </c>
    </row>
    <row r="25" spans="1:5" ht="15" customHeight="1">
      <c r="A25" s="58" t="s">
        <v>431</v>
      </c>
      <c r="B25" s="55" t="s">
        <v>57</v>
      </c>
      <c r="C25" s="57" t="s">
        <v>409</v>
      </c>
      <c r="D25" s="57" t="s">
        <v>409</v>
      </c>
      <c r="E25" s="59">
        <v>0</v>
      </c>
    </row>
    <row r="26" spans="1:5" ht="15" customHeight="1">
      <c r="A26" s="58" t="s">
        <v>432</v>
      </c>
      <c r="B26" s="55" t="s">
        <v>59</v>
      </c>
      <c r="C26" s="57" t="s">
        <v>409</v>
      </c>
      <c r="D26" s="57" t="s">
        <v>409</v>
      </c>
      <c r="E26" s="59">
        <v>0</v>
      </c>
    </row>
    <row r="27" spans="1:5" ht="15" customHeight="1">
      <c r="A27" s="56" t="s">
        <v>433</v>
      </c>
      <c r="B27" s="55" t="s">
        <v>61</v>
      </c>
      <c r="C27" s="57" t="s">
        <v>409</v>
      </c>
      <c r="D27" s="57" t="s">
        <v>409</v>
      </c>
      <c r="E27" s="57" t="s">
        <v>409</v>
      </c>
    </row>
    <row r="28" spans="1:5" ht="15" customHeight="1">
      <c r="A28" s="58" t="s">
        <v>434</v>
      </c>
      <c r="B28" s="55" t="s">
        <v>63</v>
      </c>
      <c r="C28" s="57" t="s">
        <v>409</v>
      </c>
      <c r="D28" s="57" t="s">
        <v>409</v>
      </c>
      <c r="E28" s="59">
        <v>0</v>
      </c>
    </row>
    <row r="29" spans="1:5" ht="15" customHeight="1">
      <c r="A29" s="58" t="s">
        <v>435</v>
      </c>
      <c r="B29" s="55" t="s">
        <v>65</v>
      </c>
      <c r="C29" s="57" t="s">
        <v>409</v>
      </c>
      <c r="D29" s="57" t="s">
        <v>409</v>
      </c>
      <c r="E29" s="59">
        <v>0</v>
      </c>
    </row>
    <row r="30" spans="1:5" ht="41.25" customHeight="1">
      <c r="A30" s="79" t="s">
        <v>436</v>
      </c>
      <c r="B30" s="79"/>
      <c r="C30" s="79"/>
      <c r="D30" s="79"/>
      <c r="E30" s="79"/>
    </row>
    <row r="31" spans="1:5" ht="21" customHeight="1">
      <c r="A31" s="79" t="s">
        <v>437</v>
      </c>
      <c r="B31" s="79"/>
      <c r="C31" s="79"/>
      <c r="D31" s="79"/>
      <c r="E31" s="79"/>
    </row>
    <row r="33" spans="3:3">
      <c r="C33" s="54" t="s">
        <v>438</v>
      </c>
    </row>
  </sheetData>
  <mergeCells count="3">
    <mergeCell ref="A30:E30"/>
    <mergeCell ref="A31:E31"/>
    <mergeCell ref="B4:B5"/>
  </mergeCells>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D14" sqref="D14"/>
    </sheetView>
  </sheetViews>
  <sheetFormatPr defaultColWidth="9" defaultRowHeight="13.5"/>
  <cols>
    <col min="1" max="1" width="43.75" customWidth="1"/>
    <col min="2" max="2" width="11" customWidth="1"/>
    <col min="3" max="5" width="16.25" customWidth="1"/>
  </cols>
  <sheetData>
    <row r="1" spans="1:5" ht="25.5">
      <c r="B1" s="48" t="s">
        <v>439</v>
      </c>
    </row>
    <row r="2" spans="1:5" ht="14.25">
      <c r="E2" s="49" t="s">
        <v>440</v>
      </c>
    </row>
    <row r="3" spans="1:5" ht="14.25">
      <c r="A3" s="49" t="s">
        <v>2</v>
      </c>
      <c r="E3" s="49" t="s">
        <v>3</v>
      </c>
    </row>
    <row r="4" spans="1:5" ht="15" customHeight="1">
      <c r="A4" s="50" t="s">
        <v>403</v>
      </c>
      <c r="B4" s="50" t="s">
        <v>7</v>
      </c>
      <c r="C4" s="50" t="s">
        <v>404</v>
      </c>
      <c r="D4" s="50" t="s">
        <v>405</v>
      </c>
      <c r="E4" s="50" t="s">
        <v>406</v>
      </c>
    </row>
    <row r="5" spans="1:5" ht="15" customHeight="1">
      <c r="A5" s="51" t="s">
        <v>407</v>
      </c>
      <c r="B5" s="52"/>
      <c r="C5" s="52" t="s">
        <v>11</v>
      </c>
      <c r="D5" s="52" t="s">
        <v>12</v>
      </c>
      <c r="E5" s="52" t="s">
        <v>18</v>
      </c>
    </row>
    <row r="6" spans="1:5" ht="15" customHeight="1">
      <c r="A6" s="51" t="s">
        <v>441</v>
      </c>
      <c r="B6" s="52" t="s">
        <v>11</v>
      </c>
      <c r="C6" s="52" t="s">
        <v>409</v>
      </c>
      <c r="D6" s="52" t="s">
        <v>409</v>
      </c>
      <c r="E6" s="52" t="s">
        <v>409</v>
      </c>
    </row>
    <row r="7" spans="1:5" ht="15" customHeight="1">
      <c r="A7" s="51" t="s">
        <v>410</v>
      </c>
      <c r="B7" s="52" t="s">
        <v>12</v>
      </c>
      <c r="C7" s="53" t="s">
        <v>411</v>
      </c>
      <c r="D7" s="53" t="s">
        <v>412</v>
      </c>
      <c r="E7" s="53" t="s">
        <v>412</v>
      </c>
    </row>
    <row r="8" spans="1:5" ht="15" customHeight="1">
      <c r="A8" s="51" t="s">
        <v>413</v>
      </c>
      <c r="B8" s="52" t="s">
        <v>18</v>
      </c>
      <c r="C8" s="53">
        <v>0</v>
      </c>
      <c r="D8" s="53">
        <v>0</v>
      </c>
      <c r="E8" s="53" t="s">
        <v>100</v>
      </c>
    </row>
    <row r="9" spans="1:5" ht="15" customHeight="1">
      <c r="A9" s="51" t="s">
        <v>414</v>
      </c>
      <c r="B9" s="52" t="s">
        <v>21</v>
      </c>
      <c r="C9" s="53" t="s">
        <v>411</v>
      </c>
      <c r="D9" s="53" t="s">
        <v>412</v>
      </c>
      <c r="E9" s="53" t="s">
        <v>412</v>
      </c>
    </row>
    <row r="10" spans="1:5" ht="15" customHeight="1">
      <c r="A10" s="51" t="s">
        <v>415</v>
      </c>
      <c r="B10" s="52" t="s">
        <v>24</v>
      </c>
      <c r="C10" s="53">
        <v>0</v>
      </c>
      <c r="D10" s="53">
        <v>0</v>
      </c>
      <c r="E10" s="53" t="s">
        <v>100</v>
      </c>
    </row>
    <row r="11" spans="1:5" ht="15" customHeight="1">
      <c r="A11" s="51" t="s">
        <v>416</v>
      </c>
      <c r="B11" s="52" t="s">
        <v>27</v>
      </c>
      <c r="C11" s="53" t="s">
        <v>411</v>
      </c>
      <c r="D11" s="53" t="s">
        <v>412</v>
      </c>
      <c r="E11" s="53" t="s">
        <v>412</v>
      </c>
    </row>
    <row r="12" spans="1:5" ht="15" customHeight="1">
      <c r="A12" s="51" t="s">
        <v>417</v>
      </c>
      <c r="B12" s="52" t="s">
        <v>30</v>
      </c>
      <c r="C12" s="53">
        <v>0</v>
      </c>
      <c r="D12" s="53">
        <v>0</v>
      </c>
      <c r="E12" s="53" t="s">
        <v>100</v>
      </c>
    </row>
    <row r="13" spans="1:5" ht="15" customHeight="1">
      <c r="A13" s="51" t="s">
        <v>418</v>
      </c>
      <c r="B13" s="52" t="s">
        <v>33</v>
      </c>
      <c r="C13" s="52" t="s">
        <v>409</v>
      </c>
      <c r="D13" s="52" t="s">
        <v>409</v>
      </c>
      <c r="E13" s="53">
        <v>0</v>
      </c>
    </row>
    <row r="14" spans="1:5" ht="15" customHeight="1">
      <c r="A14" s="51" t="s">
        <v>419</v>
      </c>
      <c r="B14" s="52" t="s">
        <v>35</v>
      </c>
      <c r="C14" s="52" t="s">
        <v>409</v>
      </c>
      <c r="D14" s="52" t="s">
        <v>409</v>
      </c>
      <c r="E14" s="53">
        <v>0</v>
      </c>
    </row>
    <row r="15" spans="1:5" ht="15" customHeight="1">
      <c r="A15" s="51" t="s">
        <v>420</v>
      </c>
      <c r="B15" s="52" t="s">
        <v>37</v>
      </c>
      <c r="C15" s="52" t="s">
        <v>409</v>
      </c>
      <c r="D15" s="52" t="s">
        <v>409</v>
      </c>
      <c r="E15" s="53">
        <v>0</v>
      </c>
    </row>
    <row r="16" spans="1:5" ht="48" customHeight="1">
      <c r="A16" s="79" t="s">
        <v>442</v>
      </c>
      <c r="B16" s="79"/>
      <c r="C16" s="79"/>
      <c r="D16" s="79"/>
      <c r="E16" s="79"/>
    </row>
    <row r="18" spans="2:2">
      <c r="B18" s="54" t="s">
        <v>438</v>
      </c>
    </row>
  </sheetData>
  <mergeCells count="1">
    <mergeCell ref="A16:E16"/>
  </mergeCells>
  <phoneticPr fontId="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155"/>
  <sheetViews>
    <sheetView workbookViewId="0">
      <selection activeCell="T8" sqref="T8:U8"/>
    </sheetView>
  </sheetViews>
  <sheetFormatPr defaultColWidth="9" defaultRowHeight="14.25"/>
  <cols>
    <col min="1" max="1" width="6.25" style="34" customWidth="1"/>
    <col min="2" max="2" width="5.125" style="34" customWidth="1"/>
    <col min="3" max="4" width="9.75" style="34" customWidth="1"/>
    <col min="5" max="5" width="9.125" style="34" customWidth="1"/>
    <col min="6" max="6" width="10.625" style="34" customWidth="1"/>
    <col min="7" max="7" width="11.5" style="34" customWidth="1"/>
    <col min="8" max="9" width="10.375" style="34" customWidth="1"/>
    <col min="10" max="11" width="9.125" style="34" customWidth="1"/>
    <col min="12" max="12" width="8.5" style="34" customWidth="1"/>
    <col min="13" max="13" width="7.875" style="34" customWidth="1"/>
    <col min="14" max="14" width="9.25" style="35" customWidth="1"/>
    <col min="15" max="15" width="7.25" style="34" customWidth="1"/>
    <col min="16" max="16" width="9.125" style="34" customWidth="1"/>
    <col min="17" max="17" width="9" style="34"/>
    <col min="18" max="20" width="7.375" style="34" customWidth="1"/>
    <col min="21" max="21" width="6.75" style="34" customWidth="1"/>
    <col min="22" max="16384" width="9" style="34"/>
  </cols>
  <sheetData>
    <row r="1" spans="1:21" s="31" customFormat="1" ht="36" customHeight="1">
      <c r="A1" s="91" t="s">
        <v>443</v>
      </c>
      <c r="B1" s="91"/>
      <c r="C1" s="91"/>
      <c r="D1" s="91"/>
      <c r="E1" s="91"/>
      <c r="F1" s="91"/>
      <c r="G1" s="91"/>
      <c r="H1" s="91"/>
      <c r="I1" s="91"/>
      <c r="J1" s="91"/>
      <c r="K1" s="91"/>
      <c r="L1" s="91"/>
      <c r="M1" s="91"/>
      <c r="N1" s="92"/>
      <c r="O1" s="91"/>
      <c r="P1" s="91"/>
      <c r="Q1" s="91"/>
      <c r="R1" s="91"/>
      <c r="S1" s="91"/>
      <c r="T1" s="91"/>
      <c r="U1" s="91"/>
    </row>
    <row r="2" spans="1:21" s="31" customFormat="1" ht="18" customHeight="1">
      <c r="A2" s="36"/>
      <c r="B2" s="36"/>
      <c r="C2" s="36"/>
      <c r="D2" s="36"/>
      <c r="E2" s="36"/>
      <c r="F2" s="36"/>
      <c r="G2" s="36"/>
      <c r="H2" s="36"/>
      <c r="I2" s="36"/>
      <c r="J2" s="36"/>
      <c r="K2" s="36"/>
      <c r="L2" s="36"/>
      <c r="M2" s="36"/>
      <c r="N2" s="43"/>
      <c r="U2" s="46" t="s">
        <v>444</v>
      </c>
    </row>
    <row r="3" spans="1:21" s="31" customFormat="1" ht="18" customHeight="1">
      <c r="A3" s="37" t="s">
        <v>2</v>
      </c>
      <c r="B3" s="36"/>
      <c r="C3" s="36"/>
      <c r="D3" s="36"/>
      <c r="E3" s="38"/>
      <c r="F3" s="38"/>
      <c r="G3" s="36"/>
      <c r="H3" s="36"/>
      <c r="I3" s="36"/>
      <c r="J3" s="36"/>
      <c r="K3" s="36"/>
      <c r="L3" s="36"/>
      <c r="M3" s="36"/>
      <c r="N3" s="43"/>
      <c r="U3" s="46" t="s">
        <v>3</v>
      </c>
    </row>
    <row r="4" spans="1:21" s="31" customFormat="1" ht="24" customHeight="1">
      <c r="A4" s="81" t="s">
        <v>6</v>
      </c>
      <c r="B4" s="81" t="s">
        <v>7</v>
      </c>
      <c r="C4" s="82" t="s">
        <v>445</v>
      </c>
      <c r="D4" s="85" t="s">
        <v>446</v>
      </c>
      <c r="E4" s="81" t="s">
        <v>447</v>
      </c>
      <c r="F4" s="93" t="s">
        <v>448</v>
      </c>
      <c r="G4" s="94"/>
      <c r="H4" s="94"/>
      <c r="I4" s="94"/>
      <c r="J4" s="94"/>
      <c r="K4" s="94"/>
      <c r="L4" s="94"/>
      <c r="M4" s="94"/>
      <c r="N4" s="95"/>
      <c r="O4" s="96"/>
      <c r="P4" s="86" t="s">
        <v>449</v>
      </c>
      <c r="Q4" s="81" t="s">
        <v>450</v>
      </c>
      <c r="R4" s="82" t="s">
        <v>451</v>
      </c>
      <c r="S4" s="87"/>
      <c r="T4" s="89" t="s">
        <v>452</v>
      </c>
      <c r="U4" s="87"/>
    </row>
    <row r="5" spans="1:21" s="31" customFormat="1" ht="36" customHeight="1">
      <c r="A5" s="81"/>
      <c r="B5" s="81"/>
      <c r="C5" s="83"/>
      <c r="D5" s="85"/>
      <c r="E5" s="81"/>
      <c r="F5" s="97" t="s">
        <v>94</v>
      </c>
      <c r="G5" s="97"/>
      <c r="H5" s="97" t="s">
        <v>453</v>
      </c>
      <c r="I5" s="97"/>
      <c r="J5" s="98" t="s">
        <v>454</v>
      </c>
      <c r="K5" s="99"/>
      <c r="L5" s="100" t="s">
        <v>455</v>
      </c>
      <c r="M5" s="100"/>
      <c r="N5" s="101" t="s">
        <v>456</v>
      </c>
      <c r="O5" s="101"/>
      <c r="P5" s="86"/>
      <c r="Q5" s="81"/>
      <c r="R5" s="84"/>
      <c r="S5" s="88"/>
      <c r="T5" s="90"/>
      <c r="U5" s="88"/>
    </row>
    <row r="6" spans="1:21" s="31" customFormat="1" ht="24" customHeight="1">
      <c r="A6" s="81"/>
      <c r="B6" s="81"/>
      <c r="C6" s="84"/>
      <c r="D6" s="85"/>
      <c r="E6" s="81"/>
      <c r="F6" s="40" t="s">
        <v>457</v>
      </c>
      <c r="G6" s="41" t="s">
        <v>458</v>
      </c>
      <c r="H6" s="40" t="s">
        <v>457</v>
      </c>
      <c r="I6" s="41" t="s">
        <v>458</v>
      </c>
      <c r="J6" s="40" t="s">
        <v>457</v>
      </c>
      <c r="K6" s="41" t="s">
        <v>458</v>
      </c>
      <c r="L6" s="40" t="s">
        <v>457</v>
      </c>
      <c r="M6" s="41" t="s">
        <v>458</v>
      </c>
      <c r="N6" s="40" t="s">
        <v>457</v>
      </c>
      <c r="O6" s="41" t="s">
        <v>458</v>
      </c>
      <c r="P6" s="86"/>
      <c r="Q6" s="81"/>
      <c r="R6" s="40" t="s">
        <v>457</v>
      </c>
      <c r="S6" s="47" t="s">
        <v>458</v>
      </c>
      <c r="T6" s="40" t="s">
        <v>457</v>
      </c>
      <c r="U6" s="41" t="s">
        <v>458</v>
      </c>
    </row>
    <row r="7" spans="1:21" s="32" customFormat="1" ht="24" customHeight="1">
      <c r="A7" s="39" t="s">
        <v>10</v>
      </c>
      <c r="B7" s="39"/>
      <c r="C7" s="39">
        <v>1</v>
      </c>
      <c r="D7" s="41" t="s">
        <v>12</v>
      </c>
      <c r="E7" s="39">
        <v>3</v>
      </c>
      <c r="F7" s="39">
        <v>4</v>
      </c>
      <c r="G7" s="41" t="s">
        <v>24</v>
      </c>
      <c r="H7" s="39">
        <v>6</v>
      </c>
      <c r="I7" s="39">
        <v>7</v>
      </c>
      <c r="J7" s="41" t="s">
        <v>33</v>
      </c>
      <c r="K7" s="39">
        <v>9</v>
      </c>
      <c r="L7" s="39">
        <v>10</v>
      </c>
      <c r="M7" s="41" t="s">
        <v>39</v>
      </c>
      <c r="N7" s="39">
        <v>12</v>
      </c>
      <c r="O7" s="39">
        <v>13</v>
      </c>
      <c r="P7" s="41" t="s">
        <v>45</v>
      </c>
      <c r="Q7" s="39">
        <v>15</v>
      </c>
      <c r="R7" s="39">
        <v>16</v>
      </c>
      <c r="S7" s="41" t="s">
        <v>51</v>
      </c>
      <c r="T7" s="39">
        <v>18</v>
      </c>
      <c r="U7" s="39">
        <v>19</v>
      </c>
    </row>
    <row r="8" spans="1:21" s="33" customFormat="1" ht="24" customHeight="1">
      <c r="A8" s="39" t="s">
        <v>99</v>
      </c>
      <c r="B8" s="39">
        <v>1</v>
      </c>
      <c r="C8" s="42">
        <v>1904.92</v>
      </c>
      <c r="D8" s="40">
        <v>2684.95</v>
      </c>
      <c r="E8" s="40">
        <v>1199.3699999999999</v>
      </c>
      <c r="F8" s="40">
        <v>1395.42</v>
      </c>
      <c r="G8" s="40">
        <v>660.68</v>
      </c>
      <c r="H8" s="40">
        <v>258.02999999999997</v>
      </c>
      <c r="I8" s="40">
        <v>63.54</v>
      </c>
      <c r="J8" s="40">
        <v>57.97</v>
      </c>
      <c r="K8" s="40">
        <v>14.25</v>
      </c>
      <c r="L8" s="40">
        <v>0</v>
      </c>
      <c r="M8" s="40">
        <v>0</v>
      </c>
      <c r="N8" s="44">
        <v>1079.42</v>
      </c>
      <c r="O8" s="45">
        <v>582.89</v>
      </c>
      <c r="P8" s="40">
        <v>3</v>
      </c>
      <c r="Q8" s="40">
        <v>0</v>
      </c>
      <c r="R8" s="45">
        <v>87.16</v>
      </c>
      <c r="S8" s="45">
        <v>41.87</v>
      </c>
      <c r="T8" s="40">
        <v>0</v>
      </c>
      <c r="U8" s="40">
        <v>0</v>
      </c>
    </row>
    <row r="9" spans="1:21" s="31" customFormat="1" ht="48.95" customHeight="1">
      <c r="A9" s="80" t="s">
        <v>459</v>
      </c>
      <c r="B9" s="80"/>
      <c r="C9" s="80"/>
      <c r="D9" s="80"/>
      <c r="E9" s="80"/>
      <c r="F9" s="80"/>
      <c r="G9" s="80"/>
      <c r="H9" s="80"/>
      <c r="I9" s="80"/>
      <c r="J9" s="80"/>
      <c r="K9" s="80"/>
      <c r="L9" s="80"/>
      <c r="M9" s="80"/>
      <c r="N9" s="80"/>
      <c r="O9" s="80"/>
      <c r="P9" s="80"/>
      <c r="Q9" s="80"/>
      <c r="R9" s="80"/>
      <c r="S9" s="80"/>
      <c r="T9" s="80"/>
      <c r="U9" s="80"/>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23"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I30"/>
  <sheetViews>
    <sheetView topLeftCell="A12" workbookViewId="0">
      <selection activeCell="N13" sqref="N13"/>
    </sheetView>
  </sheetViews>
  <sheetFormatPr defaultColWidth="9" defaultRowHeight="14.25"/>
  <cols>
    <col min="1" max="1" width="12.625" style="18" customWidth="1"/>
    <col min="2" max="2" width="13.875" style="18" customWidth="1"/>
    <col min="3" max="3" width="17.375" style="18" customWidth="1"/>
    <col min="4" max="8" width="9.625" style="18" customWidth="1"/>
    <col min="9" max="9" width="19.375" style="18" customWidth="1"/>
    <col min="10" max="256" width="9.125" style="18"/>
    <col min="257" max="257" width="12.625" style="18" customWidth="1"/>
    <col min="258" max="258" width="13.875" style="18" customWidth="1"/>
    <col min="259" max="259" width="17.375" style="18" customWidth="1"/>
    <col min="260" max="264" width="9.625" style="18" customWidth="1"/>
    <col min="265" max="265" width="19.375" style="18" customWidth="1"/>
    <col min="266" max="512" width="9.125" style="18"/>
    <col min="513" max="513" width="12.625" style="18" customWidth="1"/>
    <col min="514" max="514" width="13.875" style="18" customWidth="1"/>
    <col min="515" max="515" width="17.375" style="18" customWidth="1"/>
    <col min="516" max="520" width="9.625" style="18" customWidth="1"/>
    <col min="521" max="521" width="19.375" style="18" customWidth="1"/>
    <col min="522" max="768" width="9.125" style="18"/>
    <col min="769" max="769" width="12.625" style="18" customWidth="1"/>
    <col min="770" max="770" width="13.875" style="18" customWidth="1"/>
    <col min="771" max="771" width="17.375" style="18" customWidth="1"/>
    <col min="772" max="776" width="9.625" style="18" customWidth="1"/>
    <col min="777" max="777" width="19.375" style="18" customWidth="1"/>
    <col min="778" max="1024" width="9.125" style="18"/>
    <col min="1025" max="1025" width="12.625" style="18" customWidth="1"/>
    <col min="1026" max="1026" width="13.875" style="18" customWidth="1"/>
    <col min="1027" max="1027" width="17.375" style="18" customWidth="1"/>
    <col min="1028" max="1032" width="9.625" style="18" customWidth="1"/>
    <col min="1033" max="1033" width="19.375" style="18" customWidth="1"/>
    <col min="1034" max="1280" width="9.125" style="18"/>
    <col min="1281" max="1281" width="12.625" style="18" customWidth="1"/>
    <col min="1282" max="1282" width="13.875" style="18" customWidth="1"/>
    <col min="1283" max="1283" width="17.375" style="18" customWidth="1"/>
    <col min="1284" max="1288" width="9.625" style="18" customWidth="1"/>
    <col min="1289" max="1289" width="19.375" style="18" customWidth="1"/>
    <col min="1290" max="1536" width="9.125" style="18"/>
    <col min="1537" max="1537" width="12.625" style="18" customWidth="1"/>
    <col min="1538" max="1538" width="13.875" style="18" customWidth="1"/>
    <col min="1539" max="1539" width="17.375" style="18" customWidth="1"/>
    <col min="1540" max="1544" width="9.625" style="18" customWidth="1"/>
    <col min="1545" max="1545" width="19.375" style="18" customWidth="1"/>
    <col min="1546" max="1792" width="9.125" style="18"/>
    <col min="1793" max="1793" width="12.625" style="18" customWidth="1"/>
    <col min="1794" max="1794" width="13.875" style="18" customWidth="1"/>
    <col min="1795" max="1795" width="17.375" style="18" customWidth="1"/>
    <col min="1796" max="1800" width="9.625" style="18" customWidth="1"/>
    <col min="1801" max="1801" width="19.375" style="18" customWidth="1"/>
    <col min="1802" max="2048" width="9.125" style="18"/>
    <col min="2049" max="2049" width="12.625" style="18" customWidth="1"/>
    <col min="2050" max="2050" width="13.875" style="18" customWidth="1"/>
    <col min="2051" max="2051" width="17.375" style="18" customWidth="1"/>
    <col min="2052" max="2056" width="9.625" style="18" customWidth="1"/>
    <col min="2057" max="2057" width="19.375" style="18" customWidth="1"/>
    <col min="2058" max="2304" width="9.125" style="18"/>
    <col min="2305" max="2305" width="12.625" style="18" customWidth="1"/>
    <col min="2306" max="2306" width="13.875" style="18" customWidth="1"/>
    <col min="2307" max="2307" width="17.375" style="18" customWidth="1"/>
    <col min="2308" max="2312" width="9.625" style="18" customWidth="1"/>
    <col min="2313" max="2313" width="19.375" style="18" customWidth="1"/>
    <col min="2314" max="2560" width="9.125" style="18"/>
    <col min="2561" max="2561" width="12.625" style="18" customWidth="1"/>
    <col min="2562" max="2562" width="13.875" style="18" customWidth="1"/>
    <col min="2563" max="2563" width="17.375" style="18" customWidth="1"/>
    <col min="2564" max="2568" width="9.625" style="18" customWidth="1"/>
    <col min="2569" max="2569" width="19.375" style="18" customWidth="1"/>
    <col min="2570" max="2816" width="9.125" style="18"/>
    <col min="2817" max="2817" width="12.625" style="18" customWidth="1"/>
    <col min="2818" max="2818" width="13.875" style="18" customWidth="1"/>
    <col min="2819" max="2819" width="17.375" style="18" customWidth="1"/>
    <col min="2820" max="2824" width="9.625" style="18" customWidth="1"/>
    <col min="2825" max="2825" width="19.375" style="18" customWidth="1"/>
    <col min="2826" max="3072" width="9.125" style="18"/>
    <col min="3073" max="3073" width="12.625" style="18" customWidth="1"/>
    <col min="3074" max="3074" width="13.875" style="18" customWidth="1"/>
    <col min="3075" max="3075" width="17.375" style="18" customWidth="1"/>
    <col min="3076" max="3080" width="9.625" style="18" customWidth="1"/>
    <col min="3081" max="3081" width="19.375" style="18" customWidth="1"/>
    <col min="3082" max="3328" width="9.125" style="18"/>
    <col min="3329" max="3329" width="12.625" style="18" customWidth="1"/>
    <col min="3330" max="3330" width="13.875" style="18" customWidth="1"/>
    <col min="3331" max="3331" width="17.375" style="18" customWidth="1"/>
    <col min="3332" max="3336" width="9.625" style="18" customWidth="1"/>
    <col min="3337" max="3337" width="19.375" style="18" customWidth="1"/>
    <col min="3338" max="3584" width="9.125" style="18"/>
    <col min="3585" max="3585" width="12.625" style="18" customWidth="1"/>
    <col min="3586" max="3586" width="13.875" style="18" customWidth="1"/>
    <col min="3587" max="3587" width="17.375" style="18" customWidth="1"/>
    <col min="3588" max="3592" width="9.625" style="18" customWidth="1"/>
    <col min="3593" max="3593" width="19.375" style="18" customWidth="1"/>
    <col min="3594" max="3840" width="9.125" style="18"/>
    <col min="3841" max="3841" width="12.625" style="18" customWidth="1"/>
    <col min="3842" max="3842" width="13.875" style="18" customWidth="1"/>
    <col min="3843" max="3843" width="17.375" style="18" customWidth="1"/>
    <col min="3844" max="3848" width="9.625" style="18" customWidth="1"/>
    <col min="3849" max="3849" width="19.375" style="18" customWidth="1"/>
    <col min="3850" max="4096" width="9.125" style="18"/>
    <col min="4097" max="4097" width="12.625" style="18" customWidth="1"/>
    <col min="4098" max="4098" width="13.875" style="18" customWidth="1"/>
    <col min="4099" max="4099" width="17.375" style="18" customWidth="1"/>
    <col min="4100" max="4104" width="9.625" style="18" customWidth="1"/>
    <col min="4105" max="4105" width="19.375" style="18" customWidth="1"/>
    <col min="4106" max="4352" width="9.125" style="18"/>
    <col min="4353" max="4353" width="12.625" style="18" customWidth="1"/>
    <col min="4354" max="4354" width="13.875" style="18" customWidth="1"/>
    <col min="4355" max="4355" width="17.375" style="18" customWidth="1"/>
    <col min="4356" max="4360" width="9.625" style="18" customWidth="1"/>
    <col min="4361" max="4361" width="19.375" style="18" customWidth="1"/>
    <col min="4362" max="4608" width="9.125" style="18"/>
    <col min="4609" max="4609" width="12.625" style="18" customWidth="1"/>
    <col min="4610" max="4610" width="13.875" style="18" customWidth="1"/>
    <col min="4611" max="4611" width="17.375" style="18" customWidth="1"/>
    <col min="4612" max="4616" width="9.625" style="18" customWidth="1"/>
    <col min="4617" max="4617" width="19.375" style="18" customWidth="1"/>
    <col min="4618" max="4864" width="9.125" style="18"/>
    <col min="4865" max="4865" width="12.625" style="18" customWidth="1"/>
    <col min="4866" max="4866" width="13.875" style="18" customWidth="1"/>
    <col min="4867" max="4867" width="17.375" style="18" customWidth="1"/>
    <col min="4868" max="4872" width="9.625" style="18" customWidth="1"/>
    <col min="4873" max="4873" width="19.375" style="18" customWidth="1"/>
    <col min="4874" max="5120" width="9.125" style="18"/>
    <col min="5121" max="5121" width="12.625" style="18" customWidth="1"/>
    <col min="5122" max="5122" width="13.875" style="18" customWidth="1"/>
    <col min="5123" max="5123" width="17.375" style="18" customWidth="1"/>
    <col min="5124" max="5128" width="9.625" style="18" customWidth="1"/>
    <col min="5129" max="5129" width="19.375" style="18" customWidth="1"/>
    <col min="5130" max="5376" width="9.125" style="18"/>
    <col min="5377" max="5377" width="12.625" style="18" customWidth="1"/>
    <col min="5378" max="5378" width="13.875" style="18" customWidth="1"/>
    <col min="5379" max="5379" width="17.375" style="18" customWidth="1"/>
    <col min="5380" max="5384" width="9.625" style="18" customWidth="1"/>
    <col min="5385" max="5385" width="19.375" style="18" customWidth="1"/>
    <col min="5386" max="5632" width="9.125" style="18"/>
    <col min="5633" max="5633" width="12.625" style="18" customWidth="1"/>
    <col min="5634" max="5634" width="13.875" style="18" customWidth="1"/>
    <col min="5635" max="5635" width="17.375" style="18" customWidth="1"/>
    <col min="5636" max="5640" width="9.625" style="18" customWidth="1"/>
    <col min="5641" max="5641" width="19.375" style="18" customWidth="1"/>
    <col min="5642" max="5888" width="9.125" style="18"/>
    <col min="5889" max="5889" width="12.625" style="18" customWidth="1"/>
    <col min="5890" max="5890" width="13.875" style="18" customWidth="1"/>
    <col min="5891" max="5891" width="17.375" style="18" customWidth="1"/>
    <col min="5892" max="5896" width="9.625" style="18" customWidth="1"/>
    <col min="5897" max="5897" width="19.375" style="18" customWidth="1"/>
    <col min="5898" max="6144" width="9.125" style="18"/>
    <col min="6145" max="6145" width="12.625" style="18" customWidth="1"/>
    <col min="6146" max="6146" width="13.875" style="18" customWidth="1"/>
    <col min="6147" max="6147" width="17.375" style="18" customWidth="1"/>
    <col min="6148" max="6152" width="9.625" style="18" customWidth="1"/>
    <col min="6153" max="6153" width="19.375" style="18" customWidth="1"/>
    <col min="6154" max="6400" width="9.125" style="18"/>
    <col min="6401" max="6401" width="12.625" style="18" customWidth="1"/>
    <col min="6402" max="6402" width="13.875" style="18" customWidth="1"/>
    <col min="6403" max="6403" width="17.375" style="18" customWidth="1"/>
    <col min="6404" max="6408" width="9.625" style="18" customWidth="1"/>
    <col min="6409" max="6409" width="19.375" style="18" customWidth="1"/>
    <col min="6410" max="6656" width="9.125" style="18"/>
    <col min="6657" max="6657" width="12.625" style="18" customWidth="1"/>
    <col min="6658" max="6658" width="13.875" style="18" customWidth="1"/>
    <col min="6659" max="6659" width="17.375" style="18" customWidth="1"/>
    <col min="6660" max="6664" width="9.625" style="18" customWidth="1"/>
    <col min="6665" max="6665" width="19.375" style="18" customWidth="1"/>
    <col min="6666" max="6912" width="9.125" style="18"/>
    <col min="6913" max="6913" width="12.625" style="18" customWidth="1"/>
    <col min="6914" max="6914" width="13.875" style="18" customWidth="1"/>
    <col min="6915" max="6915" width="17.375" style="18" customWidth="1"/>
    <col min="6916" max="6920" width="9.625" style="18" customWidth="1"/>
    <col min="6921" max="6921" width="19.375" style="18" customWidth="1"/>
    <col min="6922" max="7168" width="9.125" style="18"/>
    <col min="7169" max="7169" width="12.625" style="18" customWidth="1"/>
    <col min="7170" max="7170" width="13.875" style="18" customWidth="1"/>
    <col min="7171" max="7171" width="17.375" style="18" customWidth="1"/>
    <col min="7172" max="7176" width="9.625" style="18" customWidth="1"/>
    <col min="7177" max="7177" width="19.375" style="18" customWidth="1"/>
    <col min="7178" max="7424" width="9.125" style="18"/>
    <col min="7425" max="7425" width="12.625" style="18" customWidth="1"/>
    <col min="7426" max="7426" width="13.875" style="18" customWidth="1"/>
    <col min="7427" max="7427" width="17.375" style="18" customWidth="1"/>
    <col min="7428" max="7432" width="9.625" style="18" customWidth="1"/>
    <col min="7433" max="7433" width="19.375" style="18" customWidth="1"/>
    <col min="7434" max="7680" width="9.125" style="18"/>
    <col min="7681" max="7681" width="12.625" style="18" customWidth="1"/>
    <col min="7682" max="7682" width="13.875" style="18" customWidth="1"/>
    <col min="7683" max="7683" width="17.375" style="18" customWidth="1"/>
    <col min="7684" max="7688" width="9.625" style="18" customWidth="1"/>
    <col min="7689" max="7689" width="19.375" style="18" customWidth="1"/>
    <col min="7690" max="7936" width="9.125" style="18"/>
    <col min="7937" max="7937" width="12.625" style="18" customWidth="1"/>
    <col min="7938" max="7938" width="13.875" style="18" customWidth="1"/>
    <col min="7939" max="7939" width="17.375" style="18" customWidth="1"/>
    <col min="7940" max="7944" width="9.625" style="18" customWidth="1"/>
    <col min="7945" max="7945" width="19.375" style="18" customWidth="1"/>
    <col min="7946" max="8192" width="9.125" style="18"/>
    <col min="8193" max="8193" width="12.625" style="18" customWidth="1"/>
    <col min="8194" max="8194" width="13.875" style="18" customWidth="1"/>
    <col min="8195" max="8195" width="17.375" style="18" customWidth="1"/>
    <col min="8196" max="8200" width="9.625" style="18" customWidth="1"/>
    <col min="8201" max="8201" width="19.375" style="18" customWidth="1"/>
    <col min="8202" max="8448" width="9.125" style="18"/>
    <col min="8449" max="8449" width="12.625" style="18" customWidth="1"/>
    <col min="8450" max="8450" width="13.875" style="18" customWidth="1"/>
    <col min="8451" max="8451" width="17.375" style="18" customWidth="1"/>
    <col min="8452" max="8456" width="9.625" style="18" customWidth="1"/>
    <col min="8457" max="8457" width="19.375" style="18" customWidth="1"/>
    <col min="8458" max="8704" width="9.125" style="18"/>
    <col min="8705" max="8705" width="12.625" style="18" customWidth="1"/>
    <col min="8706" max="8706" width="13.875" style="18" customWidth="1"/>
    <col min="8707" max="8707" width="17.375" style="18" customWidth="1"/>
    <col min="8708" max="8712" width="9.625" style="18" customWidth="1"/>
    <col min="8713" max="8713" width="19.375" style="18" customWidth="1"/>
    <col min="8714" max="8960" width="9.125" style="18"/>
    <col min="8961" max="8961" width="12.625" style="18" customWidth="1"/>
    <col min="8962" max="8962" width="13.875" style="18" customWidth="1"/>
    <col min="8963" max="8963" width="17.375" style="18" customWidth="1"/>
    <col min="8964" max="8968" width="9.625" style="18" customWidth="1"/>
    <col min="8969" max="8969" width="19.375" style="18" customWidth="1"/>
    <col min="8970" max="9216" width="9.125" style="18"/>
    <col min="9217" max="9217" width="12.625" style="18" customWidth="1"/>
    <col min="9218" max="9218" width="13.875" style="18" customWidth="1"/>
    <col min="9219" max="9219" width="17.375" style="18" customWidth="1"/>
    <col min="9220" max="9224" width="9.625" style="18" customWidth="1"/>
    <col min="9225" max="9225" width="19.375" style="18" customWidth="1"/>
    <col min="9226" max="9472" width="9.125" style="18"/>
    <col min="9473" max="9473" width="12.625" style="18" customWidth="1"/>
    <col min="9474" max="9474" width="13.875" style="18" customWidth="1"/>
    <col min="9475" max="9475" width="17.375" style="18" customWidth="1"/>
    <col min="9476" max="9480" width="9.625" style="18" customWidth="1"/>
    <col min="9481" max="9481" width="19.375" style="18" customWidth="1"/>
    <col min="9482" max="9728" width="9.125" style="18"/>
    <col min="9729" max="9729" width="12.625" style="18" customWidth="1"/>
    <col min="9730" max="9730" width="13.875" style="18" customWidth="1"/>
    <col min="9731" max="9731" width="17.375" style="18" customWidth="1"/>
    <col min="9732" max="9736" width="9.625" style="18" customWidth="1"/>
    <col min="9737" max="9737" width="19.375" style="18" customWidth="1"/>
    <col min="9738" max="9984" width="9.125" style="18"/>
    <col min="9985" max="9985" width="12.625" style="18" customWidth="1"/>
    <col min="9986" max="9986" width="13.875" style="18" customWidth="1"/>
    <col min="9987" max="9987" width="17.375" style="18" customWidth="1"/>
    <col min="9988" max="9992" width="9.625" style="18" customWidth="1"/>
    <col min="9993" max="9993" width="19.375" style="18" customWidth="1"/>
    <col min="9994" max="10240" width="9.125" style="18"/>
    <col min="10241" max="10241" width="12.625" style="18" customWidth="1"/>
    <col min="10242" max="10242" width="13.875" style="18" customWidth="1"/>
    <col min="10243" max="10243" width="17.375" style="18" customWidth="1"/>
    <col min="10244" max="10248" width="9.625" style="18" customWidth="1"/>
    <col min="10249" max="10249" width="19.375" style="18" customWidth="1"/>
    <col min="10250" max="10496" width="9.125" style="18"/>
    <col min="10497" max="10497" width="12.625" style="18" customWidth="1"/>
    <col min="10498" max="10498" width="13.875" style="18" customWidth="1"/>
    <col min="10499" max="10499" width="17.375" style="18" customWidth="1"/>
    <col min="10500" max="10504" width="9.625" style="18" customWidth="1"/>
    <col min="10505" max="10505" width="19.375" style="18" customWidth="1"/>
    <col min="10506" max="10752" width="9.125" style="18"/>
    <col min="10753" max="10753" width="12.625" style="18" customWidth="1"/>
    <col min="10754" max="10754" width="13.875" style="18" customWidth="1"/>
    <col min="10755" max="10755" width="17.375" style="18" customWidth="1"/>
    <col min="10756" max="10760" width="9.625" style="18" customWidth="1"/>
    <col min="10761" max="10761" width="19.375" style="18" customWidth="1"/>
    <col min="10762" max="11008" width="9.125" style="18"/>
    <col min="11009" max="11009" width="12.625" style="18" customWidth="1"/>
    <col min="11010" max="11010" width="13.875" style="18" customWidth="1"/>
    <col min="11011" max="11011" width="17.375" style="18" customWidth="1"/>
    <col min="11012" max="11016" width="9.625" style="18" customWidth="1"/>
    <col min="11017" max="11017" width="19.375" style="18" customWidth="1"/>
    <col min="11018" max="11264" width="9.125" style="18"/>
    <col min="11265" max="11265" width="12.625" style="18" customWidth="1"/>
    <col min="11266" max="11266" width="13.875" style="18" customWidth="1"/>
    <col min="11267" max="11267" width="17.375" style="18" customWidth="1"/>
    <col min="11268" max="11272" width="9.625" style="18" customWidth="1"/>
    <col min="11273" max="11273" width="19.375" style="18" customWidth="1"/>
    <col min="11274" max="11520" width="9.125" style="18"/>
    <col min="11521" max="11521" width="12.625" style="18" customWidth="1"/>
    <col min="11522" max="11522" width="13.875" style="18" customWidth="1"/>
    <col min="11523" max="11523" width="17.375" style="18" customWidth="1"/>
    <col min="11524" max="11528" width="9.625" style="18" customWidth="1"/>
    <col min="11529" max="11529" width="19.375" style="18" customWidth="1"/>
    <col min="11530" max="11776" width="9.125" style="18"/>
    <col min="11777" max="11777" width="12.625" style="18" customWidth="1"/>
    <col min="11778" max="11778" width="13.875" style="18" customWidth="1"/>
    <col min="11779" max="11779" width="17.375" style="18" customWidth="1"/>
    <col min="11780" max="11784" width="9.625" style="18" customWidth="1"/>
    <col min="11785" max="11785" width="19.375" style="18" customWidth="1"/>
    <col min="11786" max="12032" width="9.125" style="18"/>
    <col min="12033" max="12033" width="12.625" style="18" customWidth="1"/>
    <col min="12034" max="12034" width="13.875" style="18" customWidth="1"/>
    <col min="12035" max="12035" width="17.375" style="18" customWidth="1"/>
    <col min="12036" max="12040" width="9.625" style="18" customWidth="1"/>
    <col min="12041" max="12041" width="19.375" style="18" customWidth="1"/>
    <col min="12042" max="12288" width="9.125" style="18"/>
    <col min="12289" max="12289" width="12.625" style="18" customWidth="1"/>
    <col min="12290" max="12290" width="13.875" style="18" customWidth="1"/>
    <col min="12291" max="12291" width="17.375" style="18" customWidth="1"/>
    <col min="12292" max="12296" width="9.625" style="18" customWidth="1"/>
    <col min="12297" max="12297" width="19.375" style="18" customWidth="1"/>
    <col min="12298" max="12544" width="9.125" style="18"/>
    <col min="12545" max="12545" width="12.625" style="18" customWidth="1"/>
    <col min="12546" max="12546" width="13.875" style="18" customWidth="1"/>
    <col min="12547" max="12547" width="17.375" style="18" customWidth="1"/>
    <col min="12548" max="12552" width="9.625" style="18" customWidth="1"/>
    <col min="12553" max="12553" width="19.375" style="18" customWidth="1"/>
    <col min="12554" max="12800" width="9.125" style="18"/>
    <col min="12801" max="12801" width="12.625" style="18" customWidth="1"/>
    <col min="12802" max="12802" width="13.875" style="18" customWidth="1"/>
    <col min="12803" max="12803" width="17.375" style="18" customWidth="1"/>
    <col min="12804" max="12808" width="9.625" style="18" customWidth="1"/>
    <col min="12809" max="12809" width="19.375" style="18" customWidth="1"/>
    <col min="12810" max="13056" width="9.125" style="18"/>
    <col min="13057" max="13057" width="12.625" style="18" customWidth="1"/>
    <col min="13058" max="13058" width="13.875" style="18" customWidth="1"/>
    <col min="13059" max="13059" width="17.375" style="18" customWidth="1"/>
    <col min="13060" max="13064" width="9.625" style="18" customWidth="1"/>
    <col min="13065" max="13065" width="19.375" style="18" customWidth="1"/>
    <col min="13066" max="13312" width="9.125" style="18"/>
    <col min="13313" max="13313" width="12.625" style="18" customWidth="1"/>
    <col min="13314" max="13314" width="13.875" style="18" customWidth="1"/>
    <col min="13315" max="13315" width="17.375" style="18" customWidth="1"/>
    <col min="13316" max="13320" width="9.625" style="18" customWidth="1"/>
    <col min="13321" max="13321" width="19.375" style="18" customWidth="1"/>
    <col min="13322" max="13568" width="9.125" style="18"/>
    <col min="13569" max="13569" width="12.625" style="18" customWidth="1"/>
    <col min="13570" max="13570" width="13.875" style="18" customWidth="1"/>
    <col min="13571" max="13571" width="17.375" style="18" customWidth="1"/>
    <col min="13572" max="13576" width="9.625" style="18" customWidth="1"/>
    <col min="13577" max="13577" width="19.375" style="18" customWidth="1"/>
    <col min="13578" max="13824" width="9.125" style="18"/>
    <col min="13825" max="13825" width="12.625" style="18" customWidth="1"/>
    <col min="13826" max="13826" width="13.875" style="18" customWidth="1"/>
    <col min="13827" max="13827" width="17.375" style="18" customWidth="1"/>
    <col min="13828" max="13832" width="9.625" style="18" customWidth="1"/>
    <col min="13833" max="13833" width="19.375" style="18" customWidth="1"/>
    <col min="13834" max="14080" width="9.125" style="18"/>
    <col min="14081" max="14081" width="12.625" style="18" customWidth="1"/>
    <col min="14082" max="14082" width="13.875" style="18" customWidth="1"/>
    <col min="14083" max="14083" width="17.375" style="18" customWidth="1"/>
    <col min="14084" max="14088" width="9.625" style="18" customWidth="1"/>
    <col min="14089" max="14089" width="19.375" style="18" customWidth="1"/>
    <col min="14090" max="14336" width="9.125" style="18"/>
    <col min="14337" max="14337" width="12.625" style="18" customWidth="1"/>
    <col min="14338" max="14338" width="13.875" style="18" customWidth="1"/>
    <col min="14339" max="14339" width="17.375" style="18" customWidth="1"/>
    <col min="14340" max="14344" width="9.625" style="18" customWidth="1"/>
    <col min="14345" max="14345" width="19.375" style="18" customWidth="1"/>
    <col min="14346" max="14592" width="9.125" style="18"/>
    <col min="14593" max="14593" width="12.625" style="18" customWidth="1"/>
    <col min="14594" max="14594" width="13.875" style="18" customWidth="1"/>
    <col min="14595" max="14595" width="17.375" style="18" customWidth="1"/>
    <col min="14596" max="14600" width="9.625" style="18" customWidth="1"/>
    <col min="14601" max="14601" width="19.375" style="18" customWidth="1"/>
    <col min="14602" max="14848" width="9.125" style="18"/>
    <col min="14849" max="14849" width="12.625" style="18" customWidth="1"/>
    <col min="14850" max="14850" width="13.875" style="18" customWidth="1"/>
    <col min="14851" max="14851" width="17.375" style="18" customWidth="1"/>
    <col min="14852" max="14856" width="9.625" style="18" customWidth="1"/>
    <col min="14857" max="14857" width="19.375" style="18" customWidth="1"/>
    <col min="14858" max="15104" width="9.125" style="18"/>
    <col min="15105" max="15105" width="12.625" style="18" customWidth="1"/>
    <col min="15106" max="15106" width="13.875" style="18" customWidth="1"/>
    <col min="15107" max="15107" width="17.375" style="18" customWidth="1"/>
    <col min="15108" max="15112" width="9.625" style="18" customWidth="1"/>
    <col min="15113" max="15113" width="19.375" style="18" customWidth="1"/>
    <col min="15114" max="15360" width="9.125" style="18"/>
    <col min="15361" max="15361" width="12.625" style="18" customWidth="1"/>
    <col min="15362" max="15362" width="13.875" style="18" customWidth="1"/>
    <col min="15363" max="15363" width="17.375" style="18" customWidth="1"/>
    <col min="15364" max="15368" width="9.625" style="18" customWidth="1"/>
    <col min="15369" max="15369" width="19.375" style="18" customWidth="1"/>
    <col min="15370" max="15616" width="9.125" style="18"/>
    <col min="15617" max="15617" width="12.625" style="18" customWidth="1"/>
    <col min="15618" max="15618" width="13.875" style="18" customWidth="1"/>
    <col min="15619" max="15619" width="17.375" style="18" customWidth="1"/>
    <col min="15620" max="15624" width="9.625" style="18" customWidth="1"/>
    <col min="15625" max="15625" width="19.375" style="18" customWidth="1"/>
    <col min="15626" max="15872" width="9.125" style="18"/>
    <col min="15873" max="15873" width="12.625" style="18" customWidth="1"/>
    <col min="15874" max="15874" width="13.875" style="18" customWidth="1"/>
    <col min="15875" max="15875" width="17.375" style="18" customWidth="1"/>
    <col min="15876" max="15880" width="9.625" style="18" customWidth="1"/>
    <col min="15881" max="15881" width="19.375" style="18" customWidth="1"/>
    <col min="15882" max="16128" width="9.125" style="18"/>
    <col min="16129" max="16129" width="12.625" style="18" customWidth="1"/>
    <col min="16130" max="16130" width="13.875" style="18" customWidth="1"/>
    <col min="16131" max="16131" width="17.375" style="18" customWidth="1"/>
    <col min="16132" max="16136" width="9.625" style="18" customWidth="1"/>
    <col min="16137" max="16137" width="19.375" style="18" customWidth="1"/>
    <col min="16138" max="16384" width="9.125" style="18"/>
  </cols>
  <sheetData>
    <row r="1" spans="1:9" ht="54.75" customHeight="1">
      <c r="A1" s="119" t="s">
        <v>460</v>
      </c>
      <c r="B1" s="119"/>
      <c r="C1" s="119"/>
      <c r="D1" s="119"/>
      <c r="E1" s="119"/>
      <c r="F1" s="119"/>
      <c r="G1" s="119"/>
      <c r="H1" s="119"/>
      <c r="I1" s="119"/>
    </row>
    <row r="2" spans="1:9" ht="13.15" customHeight="1">
      <c r="A2" s="26"/>
      <c r="B2" s="26"/>
      <c r="C2" s="26"/>
      <c r="D2" s="26"/>
      <c r="E2" s="26"/>
      <c r="F2" s="26"/>
      <c r="G2" s="26"/>
      <c r="H2" s="26"/>
      <c r="I2" s="20" t="s">
        <v>461</v>
      </c>
    </row>
    <row r="3" spans="1:9" ht="15.75" customHeight="1">
      <c r="A3" s="21" t="s">
        <v>2</v>
      </c>
      <c r="B3" s="26"/>
      <c r="C3" s="26"/>
      <c r="D3" s="26"/>
      <c r="E3" s="26"/>
      <c r="F3" s="26"/>
      <c r="G3" s="26"/>
      <c r="H3" s="26"/>
      <c r="I3" s="20" t="s">
        <v>3</v>
      </c>
    </row>
    <row r="4" spans="1:9" ht="70.150000000000006" customHeight="1">
      <c r="A4" s="120" t="s">
        <v>462</v>
      </c>
      <c r="B4" s="112" t="s">
        <v>463</v>
      </c>
      <c r="C4" s="112"/>
      <c r="D4" s="113" t="s">
        <v>464</v>
      </c>
      <c r="E4" s="113"/>
      <c r="F4" s="113"/>
      <c r="G4" s="113"/>
      <c r="H4" s="113"/>
      <c r="I4" s="113"/>
    </row>
    <row r="5" spans="1:9" ht="70.150000000000006" customHeight="1">
      <c r="A5" s="120"/>
      <c r="B5" s="112" t="s">
        <v>465</v>
      </c>
      <c r="C5" s="112"/>
      <c r="D5" s="113" t="s">
        <v>464</v>
      </c>
      <c r="E5" s="113"/>
      <c r="F5" s="113"/>
      <c r="G5" s="113"/>
      <c r="H5" s="113"/>
      <c r="I5" s="113"/>
    </row>
    <row r="6" spans="1:9" ht="70.150000000000006" customHeight="1">
      <c r="A6" s="120"/>
      <c r="B6" s="112" t="s">
        <v>466</v>
      </c>
      <c r="C6" s="112"/>
      <c r="D6" s="113" t="s">
        <v>464</v>
      </c>
      <c r="E6" s="113"/>
      <c r="F6" s="113"/>
      <c r="G6" s="113"/>
      <c r="H6" s="113"/>
      <c r="I6" s="113"/>
    </row>
    <row r="7" spans="1:9" ht="70.150000000000006" customHeight="1">
      <c r="A7" s="120"/>
      <c r="B7" s="112" t="s">
        <v>467</v>
      </c>
      <c r="C7" s="112"/>
      <c r="D7" s="113" t="s">
        <v>464</v>
      </c>
      <c r="E7" s="113"/>
      <c r="F7" s="113"/>
      <c r="G7" s="113"/>
      <c r="H7" s="113"/>
      <c r="I7" s="113"/>
    </row>
    <row r="8" spans="1:9" ht="70.150000000000006" customHeight="1">
      <c r="A8" s="108" t="s">
        <v>468</v>
      </c>
      <c r="B8" s="114" t="s">
        <v>469</v>
      </c>
      <c r="C8" s="115"/>
      <c r="D8" s="116" t="s">
        <v>464</v>
      </c>
      <c r="E8" s="117"/>
      <c r="F8" s="117"/>
      <c r="G8" s="117"/>
      <c r="H8" s="117"/>
      <c r="I8" s="118"/>
    </row>
    <row r="9" spans="1:9" ht="70.150000000000006" customHeight="1">
      <c r="A9" s="108"/>
      <c r="B9" s="110" t="s">
        <v>470</v>
      </c>
      <c r="C9" s="27" t="s">
        <v>471</v>
      </c>
      <c r="D9" s="105" t="s">
        <v>464</v>
      </c>
      <c r="E9" s="106"/>
      <c r="F9" s="106"/>
      <c r="G9" s="106"/>
      <c r="H9" s="106"/>
      <c r="I9" s="107"/>
    </row>
    <row r="10" spans="1:9" ht="70.150000000000006" customHeight="1">
      <c r="A10" s="109"/>
      <c r="B10" s="111"/>
      <c r="C10" s="27" t="s">
        <v>472</v>
      </c>
      <c r="D10" s="105" t="s">
        <v>464</v>
      </c>
      <c r="E10" s="106"/>
      <c r="F10" s="106"/>
      <c r="G10" s="106"/>
      <c r="H10" s="106"/>
      <c r="I10" s="107"/>
    </row>
    <row r="11" spans="1:9" ht="70.150000000000006" customHeight="1">
      <c r="A11" s="102" t="s">
        <v>473</v>
      </c>
      <c r="B11" s="103"/>
      <c r="C11" s="104"/>
      <c r="D11" s="105" t="s">
        <v>464</v>
      </c>
      <c r="E11" s="106"/>
      <c r="F11" s="106"/>
      <c r="G11" s="106"/>
      <c r="H11" s="106"/>
      <c r="I11" s="107"/>
    </row>
    <row r="12" spans="1:9" ht="70.150000000000006" customHeight="1">
      <c r="A12" s="102" t="s">
        <v>474</v>
      </c>
      <c r="B12" s="103"/>
      <c r="C12" s="104"/>
      <c r="D12" s="105" t="s">
        <v>464</v>
      </c>
      <c r="E12" s="106"/>
      <c r="F12" s="106"/>
      <c r="G12" s="106"/>
      <c r="H12" s="106"/>
      <c r="I12" s="107"/>
    </row>
    <row r="13" spans="1:9" ht="70.150000000000006" customHeight="1">
      <c r="A13" s="102" t="s">
        <v>475</v>
      </c>
      <c r="B13" s="103"/>
      <c r="C13" s="104"/>
      <c r="D13" s="105" t="s">
        <v>464</v>
      </c>
      <c r="E13" s="106"/>
      <c r="F13" s="106"/>
      <c r="G13" s="106"/>
      <c r="H13" s="106"/>
      <c r="I13" s="107"/>
    </row>
    <row r="14" spans="1:9" ht="70.150000000000006" customHeight="1">
      <c r="A14" s="102" t="s">
        <v>476</v>
      </c>
      <c r="B14" s="103"/>
      <c r="C14" s="104"/>
      <c r="D14" s="105" t="s">
        <v>464</v>
      </c>
      <c r="E14" s="106"/>
      <c r="F14" s="106"/>
      <c r="G14" s="106"/>
      <c r="H14" s="106"/>
      <c r="I14" s="107"/>
    </row>
    <row r="15" spans="1:9" ht="70.150000000000006" customHeight="1">
      <c r="A15" s="102" t="s">
        <v>477</v>
      </c>
      <c r="B15" s="103"/>
      <c r="C15" s="104"/>
      <c r="D15" s="105" t="s">
        <v>464</v>
      </c>
      <c r="E15" s="106"/>
      <c r="F15" s="106"/>
      <c r="G15" s="106"/>
      <c r="H15" s="106"/>
      <c r="I15" s="107"/>
    </row>
    <row r="17" spans="1:9">
      <c r="A17" s="25" t="s">
        <v>478</v>
      </c>
      <c r="B17" s="28"/>
      <c r="C17" s="28"/>
      <c r="D17" s="28"/>
      <c r="E17" s="29"/>
      <c r="F17" s="29"/>
      <c r="G17" s="29"/>
      <c r="H17" s="29"/>
      <c r="I17" s="29"/>
    </row>
    <row r="30" spans="1:9" ht="19.5">
      <c r="F30" s="30"/>
    </row>
  </sheetData>
  <mergeCells count="26">
    <mergeCell ref="A1:I1"/>
    <mergeCell ref="B4:C4"/>
    <mergeCell ref="D4:I4"/>
    <mergeCell ref="B5:C5"/>
    <mergeCell ref="D5:I5"/>
    <mergeCell ref="A4:A7"/>
    <mergeCell ref="B6:C6"/>
    <mergeCell ref="D6:I6"/>
    <mergeCell ref="B7:C7"/>
    <mergeCell ref="D7:I7"/>
    <mergeCell ref="B8:C8"/>
    <mergeCell ref="D8:I8"/>
    <mergeCell ref="D9:I9"/>
    <mergeCell ref="D10:I10"/>
    <mergeCell ref="A11:C11"/>
    <mergeCell ref="D11:I11"/>
    <mergeCell ref="A12:C12"/>
    <mergeCell ref="D12:I12"/>
    <mergeCell ref="A8:A10"/>
    <mergeCell ref="B9:B10"/>
    <mergeCell ref="A13:C13"/>
    <mergeCell ref="D13:I13"/>
    <mergeCell ref="A14:C14"/>
    <mergeCell ref="D14:I14"/>
    <mergeCell ref="A15:C15"/>
    <mergeCell ref="D15:I15"/>
  </mergeCells>
  <phoneticPr fontId="23"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F21"/>
  <sheetViews>
    <sheetView topLeftCell="A11" workbookViewId="0">
      <selection activeCell="K17" sqref="K17"/>
    </sheetView>
  </sheetViews>
  <sheetFormatPr defaultColWidth="9" defaultRowHeight="14.25"/>
  <cols>
    <col min="1" max="1" width="9.625" style="18" customWidth="1"/>
    <col min="2" max="2" width="13.375" style="18" customWidth="1"/>
    <col min="3" max="3" width="32.75" style="18" customWidth="1"/>
    <col min="4" max="4" width="27.5" style="18" customWidth="1"/>
    <col min="5" max="5" width="28.625" style="18" customWidth="1"/>
    <col min="6" max="6" width="26.75" style="18" customWidth="1"/>
    <col min="7" max="256" width="9.125" style="18"/>
    <col min="257" max="257" width="9.625" style="18" customWidth="1"/>
    <col min="258" max="258" width="13.375" style="18" customWidth="1"/>
    <col min="259" max="259" width="32.75" style="18" customWidth="1"/>
    <col min="260" max="260" width="27.5" style="18" customWidth="1"/>
    <col min="261" max="261" width="28.625" style="18" customWidth="1"/>
    <col min="262" max="262" width="26.75" style="18" customWidth="1"/>
    <col min="263" max="512" width="9.125" style="18"/>
    <col min="513" max="513" width="9.625" style="18" customWidth="1"/>
    <col min="514" max="514" width="13.375" style="18" customWidth="1"/>
    <col min="515" max="515" width="32.75" style="18" customWidth="1"/>
    <col min="516" max="516" width="27.5" style="18" customWidth="1"/>
    <col min="517" max="517" width="28.625" style="18" customWidth="1"/>
    <col min="518" max="518" width="26.75" style="18" customWidth="1"/>
    <col min="519" max="768" width="9.125" style="18"/>
    <col min="769" max="769" width="9.625" style="18" customWidth="1"/>
    <col min="770" max="770" width="13.375" style="18" customWidth="1"/>
    <col min="771" max="771" width="32.75" style="18" customWidth="1"/>
    <col min="772" max="772" width="27.5" style="18" customWidth="1"/>
    <col min="773" max="773" width="28.625" style="18" customWidth="1"/>
    <col min="774" max="774" width="26.75" style="18" customWidth="1"/>
    <col min="775" max="1024" width="9.125" style="18"/>
    <col min="1025" max="1025" width="9.625" style="18" customWidth="1"/>
    <col min="1026" max="1026" width="13.375" style="18" customWidth="1"/>
    <col min="1027" max="1027" width="32.75" style="18" customWidth="1"/>
    <col min="1028" max="1028" width="27.5" style="18" customWidth="1"/>
    <col min="1029" max="1029" width="28.625" style="18" customWidth="1"/>
    <col min="1030" max="1030" width="26.75" style="18" customWidth="1"/>
    <col min="1031" max="1280" width="9.125" style="18"/>
    <col min="1281" max="1281" width="9.625" style="18" customWidth="1"/>
    <col min="1282" max="1282" width="13.375" style="18" customWidth="1"/>
    <col min="1283" max="1283" width="32.75" style="18" customWidth="1"/>
    <col min="1284" max="1284" width="27.5" style="18" customWidth="1"/>
    <col min="1285" max="1285" width="28.625" style="18" customWidth="1"/>
    <col min="1286" max="1286" width="26.75" style="18" customWidth="1"/>
    <col min="1287" max="1536" width="9.125" style="18"/>
    <col min="1537" max="1537" width="9.625" style="18" customWidth="1"/>
    <col min="1538" max="1538" width="13.375" style="18" customWidth="1"/>
    <col min="1539" max="1539" width="32.75" style="18" customWidth="1"/>
    <col min="1540" max="1540" width="27.5" style="18" customWidth="1"/>
    <col min="1541" max="1541" width="28.625" style="18" customWidth="1"/>
    <col min="1542" max="1542" width="26.75" style="18" customWidth="1"/>
    <col min="1543" max="1792" width="9.125" style="18"/>
    <col min="1793" max="1793" width="9.625" style="18" customWidth="1"/>
    <col min="1794" max="1794" width="13.375" style="18" customWidth="1"/>
    <col min="1795" max="1795" width="32.75" style="18" customWidth="1"/>
    <col min="1796" max="1796" width="27.5" style="18" customWidth="1"/>
    <col min="1797" max="1797" width="28.625" style="18" customWidth="1"/>
    <col min="1798" max="1798" width="26.75" style="18" customWidth="1"/>
    <col min="1799" max="2048" width="9.125" style="18"/>
    <col min="2049" max="2049" width="9.625" style="18" customWidth="1"/>
    <col min="2050" max="2050" width="13.375" style="18" customWidth="1"/>
    <col min="2051" max="2051" width="32.75" style="18" customWidth="1"/>
    <col min="2052" max="2052" width="27.5" style="18" customWidth="1"/>
    <col min="2053" max="2053" width="28.625" style="18" customWidth="1"/>
    <col min="2054" max="2054" width="26.75" style="18" customWidth="1"/>
    <col min="2055" max="2304" width="9.125" style="18"/>
    <col min="2305" max="2305" width="9.625" style="18" customWidth="1"/>
    <col min="2306" max="2306" width="13.375" style="18" customWidth="1"/>
    <col min="2307" max="2307" width="32.75" style="18" customWidth="1"/>
    <col min="2308" max="2308" width="27.5" style="18" customWidth="1"/>
    <col min="2309" max="2309" width="28.625" style="18" customWidth="1"/>
    <col min="2310" max="2310" width="26.75" style="18" customWidth="1"/>
    <col min="2311" max="2560" width="9.125" style="18"/>
    <col min="2561" max="2561" width="9.625" style="18" customWidth="1"/>
    <col min="2562" max="2562" width="13.375" style="18" customWidth="1"/>
    <col min="2563" max="2563" width="32.75" style="18" customWidth="1"/>
    <col min="2564" max="2564" width="27.5" style="18" customWidth="1"/>
    <col min="2565" max="2565" width="28.625" style="18" customWidth="1"/>
    <col min="2566" max="2566" width="26.75" style="18" customWidth="1"/>
    <col min="2567" max="2816" width="9.125" style="18"/>
    <col min="2817" max="2817" width="9.625" style="18" customWidth="1"/>
    <col min="2818" max="2818" width="13.375" style="18" customWidth="1"/>
    <col min="2819" max="2819" width="32.75" style="18" customWidth="1"/>
    <col min="2820" max="2820" width="27.5" style="18" customWidth="1"/>
    <col min="2821" max="2821" width="28.625" style="18" customWidth="1"/>
    <col min="2822" max="2822" width="26.75" style="18" customWidth="1"/>
    <col min="2823" max="3072" width="9.125" style="18"/>
    <col min="3073" max="3073" width="9.625" style="18" customWidth="1"/>
    <col min="3074" max="3074" width="13.375" style="18" customWidth="1"/>
    <col min="3075" max="3075" width="32.75" style="18" customWidth="1"/>
    <col min="3076" max="3076" width="27.5" style="18" customWidth="1"/>
    <col min="3077" max="3077" width="28.625" style="18" customWidth="1"/>
    <col min="3078" max="3078" width="26.75" style="18" customWidth="1"/>
    <col min="3079" max="3328" width="9.125" style="18"/>
    <col min="3329" max="3329" width="9.625" style="18" customWidth="1"/>
    <col min="3330" max="3330" width="13.375" style="18" customWidth="1"/>
    <col min="3331" max="3331" width="32.75" style="18" customWidth="1"/>
    <col min="3332" max="3332" width="27.5" style="18" customWidth="1"/>
    <col min="3333" max="3333" width="28.625" style="18" customWidth="1"/>
    <col min="3334" max="3334" width="26.75" style="18" customWidth="1"/>
    <col min="3335" max="3584" width="9.125" style="18"/>
    <col min="3585" max="3585" width="9.625" style="18" customWidth="1"/>
    <col min="3586" max="3586" width="13.375" style="18" customWidth="1"/>
    <col min="3587" max="3587" width="32.75" style="18" customWidth="1"/>
    <col min="3588" max="3588" width="27.5" style="18" customWidth="1"/>
    <col min="3589" max="3589" width="28.625" style="18" customWidth="1"/>
    <col min="3590" max="3590" width="26.75" style="18" customWidth="1"/>
    <col min="3591" max="3840" width="9.125" style="18"/>
    <col min="3841" max="3841" width="9.625" style="18" customWidth="1"/>
    <col min="3842" max="3842" width="13.375" style="18" customWidth="1"/>
    <col min="3843" max="3843" width="32.75" style="18" customWidth="1"/>
    <col min="3844" max="3844" width="27.5" style="18" customWidth="1"/>
    <col min="3845" max="3845" width="28.625" style="18" customWidth="1"/>
    <col min="3846" max="3846" width="26.75" style="18" customWidth="1"/>
    <col min="3847" max="4096" width="9.125" style="18"/>
    <col min="4097" max="4097" width="9.625" style="18" customWidth="1"/>
    <col min="4098" max="4098" width="13.375" style="18" customWidth="1"/>
    <col min="4099" max="4099" width="32.75" style="18" customWidth="1"/>
    <col min="4100" max="4100" width="27.5" style="18" customWidth="1"/>
    <col min="4101" max="4101" width="28.625" style="18" customWidth="1"/>
    <col min="4102" max="4102" width="26.75" style="18" customWidth="1"/>
    <col min="4103" max="4352" width="9.125" style="18"/>
    <col min="4353" max="4353" width="9.625" style="18" customWidth="1"/>
    <col min="4354" max="4354" width="13.375" style="18" customWidth="1"/>
    <col min="4355" max="4355" width="32.75" style="18" customWidth="1"/>
    <col min="4356" max="4356" width="27.5" style="18" customWidth="1"/>
    <col min="4357" max="4357" width="28.625" style="18" customWidth="1"/>
    <col min="4358" max="4358" width="26.75" style="18" customWidth="1"/>
    <col min="4359" max="4608" width="9.125" style="18"/>
    <col min="4609" max="4609" width="9.625" style="18" customWidth="1"/>
    <col min="4610" max="4610" width="13.375" style="18" customWidth="1"/>
    <col min="4611" max="4611" width="32.75" style="18" customWidth="1"/>
    <col min="4612" max="4612" width="27.5" style="18" customWidth="1"/>
    <col min="4613" max="4613" width="28.625" style="18" customWidth="1"/>
    <col min="4614" max="4614" width="26.75" style="18" customWidth="1"/>
    <col min="4615" max="4864" width="9.125" style="18"/>
    <col min="4865" max="4865" width="9.625" style="18" customWidth="1"/>
    <col min="4866" max="4866" width="13.375" style="18" customWidth="1"/>
    <col min="4867" max="4867" width="32.75" style="18" customWidth="1"/>
    <col min="4868" max="4868" width="27.5" style="18" customWidth="1"/>
    <col min="4869" max="4869" width="28.625" style="18" customWidth="1"/>
    <col min="4870" max="4870" width="26.75" style="18" customWidth="1"/>
    <col min="4871" max="5120" width="9.125" style="18"/>
    <col min="5121" max="5121" width="9.625" style="18" customWidth="1"/>
    <col min="5122" max="5122" width="13.375" style="18" customWidth="1"/>
    <col min="5123" max="5123" width="32.75" style="18" customWidth="1"/>
    <col min="5124" max="5124" width="27.5" style="18" customWidth="1"/>
    <col min="5125" max="5125" width="28.625" style="18" customWidth="1"/>
    <col min="5126" max="5126" width="26.75" style="18" customWidth="1"/>
    <col min="5127" max="5376" width="9.125" style="18"/>
    <col min="5377" max="5377" width="9.625" style="18" customWidth="1"/>
    <col min="5378" max="5378" width="13.375" style="18" customWidth="1"/>
    <col min="5379" max="5379" width="32.75" style="18" customWidth="1"/>
    <col min="5380" max="5380" width="27.5" style="18" customWidth="1"/>
    <col min="5381" max="5381" width="28.625" style="18" customWidth="1"/>
    <col min="5382" max="5382" width="26.75" style="18" customWidth="1"/>
    <col min="5383" max="5632" width="9.125" style="18"/>
    <col min="5633" max="5633" width="9.625" style="18" customWidth="1"/>
    <col min="5634" max="5634" width="13.375" style="18" customWidth="1"/>
    <col min="5635" max="5635" width="32.75" style="18" customWidth="1"/>
    <col min="5636" max="5636" width="27.5" style="18" customWidth="1"/>
    <col min="5637" max="5637" width="28.625" style="18" customWidth="1"/>
    <col min="5638" max="5638" width="26.75" style="18" customWidth="1"/>
    <col min="5639" max="5888" width="9.125" style="18"/>
    <col min="5889" max="5889" width="9.625" style="18" customWidth="1"/>
    <col min="5890" max="5890" width="13.375" style="18" customWidth="1"/>
    <col min="5891" max="5891" width="32.75" style="18" customWidth="1"/>
    <col min="5892" max="5892" width="27.5" style="18" customWidth="1"/>
    <col min="5893" max="5893" width="28.625" style="18" customWidth="1"/>
    <col min="5894" max="5894" width="26.75" style="18" customWidth="1"/>
    <col min="5895" max="6144" width="9.125" style="18"/>
    <col min="6145" max="6145" width="9.625" style="18" customWidth="1"/>
    <col min="6146" max="6146" width="13.375" style="18" customWidth="1"/>
    <col min="6147" max="6147" width="32.75" style="18" customWidth="1"/>
    <col min="6148" max="6148" width="27.5" style="18" customWidth="1"/>
    <col min="6149" max="6149" width="28.625" style="18" customWidth="1"/>
    <col min="6150" max="6150" width="26.75" style="18" customWidth="1"/>
    <col min="6151" max="6400" width="9.125" style="18"/>
    <col min="6401" max="6401" width="9.625" style="18" customWidth="1"/>
    <col min="6402" max="6402" width="13.375" style="18" customWidth="1"/>
    <col min="6403" max="6403" width="32.75" style="18" customWidth="1"/>
    <col min="6404" max="6404" width="27.5" style="18" customWidth="1"/>
    <col min="6405" max="6405" width="28.625" style="18" customWidth="1"/>
    <col min="6406" max="6406" width="26.75" style="18" customWidth="1"/>
    <col min="6407" max="6656" width="9.125" style="18"/>
    <col min="6657" max="6657" width="9.625" style="18" customWidth="1"/>
    <col min="6658" max="6658" width="13.375" style="18" customWidth="1"/>
    <col min="6659" max="6659" width="32.75" style="18" customWidth="1"/>
    <col min="6660" max="6660" width="27.5" style="18" customWidth="1"/>
    <col min="6661" max="6661" width="28.625" style="18" customWidth="1"/>
    <col min="6662" max="6662" width="26.75" style="18" customWidth="1"/>
    <col min="6663" max="6912" width="9.125" style="18"/>
    <col min="6913" max="6913" width="9.625" style="18" customWidth="1"/>
    <col min="6914" max="6914" width="13.375" style="18" customWidth="1"/>
    <col min="6915" max="6915" width="32.75" style="18" customWidth="1"/>
    <col min="6916" max="6916" width="27.5" style="18" customWidth="1"/>
    <col min="6917" max="6917" width="28.625" style="18" customWidth="1"/>
    <col min="6918" max="6918" width="26.75" style="18" customWidth="1"/>
    <col min="6919" max="7168" width="9.125" style="18"/>
    <col min="7169" max="7169" width="9.625" style="18" customWidth="1"/>
    <col min="7170" max="7170" width="13.375" style="18" customWidth="1"/>
    <col min="7171" max="7171" width="32.75" style="18" customWidth="1"/>
    <col min="7172" max="7172" width="27.5" style="18" customWidth="1"/>
    <col min="7173" max="7173" width="28.625" style="18" customWidth="1"/>
    <col min="7174" max="7174" width="26.75" style="18" customWidth="1"/>
    <col min="7175" max="7424" width="9.125" style="18"/>
    <col min="7425" max="7425" width="9.625" style="18" customWidth="1"/>
    <col min="7426" max="7426" width="13.375" style="18" customWidth="1"/>
    <col min="7427" max="7427" width="32.75" style="18" customWidth="1"/>
    <col min="7428" max="7428" width="27.5" style="18" customWidth="1"/>
    <col min="7429" max="7429" width="28.625" style="18" customWidth="1"/>
    <col min="7430" max="7430" width="26.75" style="18" customWidth="1"/>
    <col min="7431" max="7680" width="9.125" style="18"/>
    <col min="7681" max="7681" width="9.625" style="18" customWidth="1"/>
    <col min="7682" max="7682" width="13.375" style="18" customWidth="1"/>
    <col min="7683" max="7683" width="32.75" style="18" customWidth="1"/>
    <col min="7684" max="7684" width="27.5" style="18" customWidth="1"/>
    <col min="7685" max="7685" width="28.625" style="18" customWidth="1"/>
    <col min="7686" max="7686" width="26.75" style="18" customWidth="1"/>
    <col min="7687" max="7936" width="9.125" style="18"/>
    <col min="7937" max="7937" width="9.625" style="18" customWidth="1"/>
    <col min="7938" max="7938" width="13.375" style="18" customWidth="1"/>
    <col min="7939" max="7939" width="32.75" style="18" customWidth="1"/>
    <col min="7940" max="7940" width="27.5" style="18" customWidth="1"/>
    <col min="7941" max="7941" width="28.625" style="18" customWidth="1"/>
    <col min="7942" max="7942" width="26.75" style="18" customWidth="1"/>
    <col min="7943" max="8192" width="9.125" style="18"/>
    <col min="8193" max="8193" width="9.625" style="18" customWidth="1"/>
    <col min="8194" max="8194" width="13.375" style="18" customWidth="1"/>
    <col min="8195" max="8195" width="32.75" style="18" customWidth="1"/>
    <col min="8196" max="8196" width="27.5" style="18" customWidth="1"/>
    <col min="8197" max="8197" width="28.625" style="18" customWidth="1"/>
    <col min="8198" max="8198" width="26.75" style="18" customWidth="1"/>
    <col min="8199" max="8448" width="9.125" style="18"/>
    <col min="8449" max="8449" width="9.625" style="18" customWidth="1"/>
    <col min="8450" max="8450" width="13.375" style="18" customWidth="1"/>
    <col min="8451" max="8451" width="32.75" style="18" customWidth="1"/>
    <col min="8452" max="8452" width="27.5" style="18" customWidth="1"/>
    <col min="8453" max="8453" width="28.625" style="18" customWidth="1"/>
    <col min="8454" max="8454" width="26.75" style="18" customWidth="1"/>
    <col min="8455" max="8704" width="9.125" style="18"/>
    <col min="8705" max="8705" width="9.625" style="18" customWidth="1"/>
    <col min="8706" max="8706" width="13.375" style="18" customWidth="1"/>
    <col min="8707" max="8707" width="32.75" style="18" customWidth="1"/>
    <col min="8708" max="8708" width="27.5" style="18" customWidth="1"/>
    <col min="8709" max="8709" width="28.625" style="18" customWidth="1"/>
    <col min="8710" max="8710" width="26.75" style="18" customWidth="1"/>
    <col min="8711" max="8960" width="9.125" style="18"/>
    <col min="8961" max="8961" width="9.625" style="18" customWidth="1"/>
    <col min="8962" max="8962" width="13.375" style="18" customWidth="1"/>
    <col min="8963" max="8963" width="32.75" style="18" customWidth="1"/>
    <col min="8964" max="8964" width="27.5" style="18" customWidth="1"/>
    <col min="8965" max="8965" width="28.625" style="18" customWidth="1"/>
    <col min="8966" max="8966" width="26.75" style="18" customWidth="1"/>
    <col min="8967" max="9216" width="9.125" style="18"/>
    <col min="9217" max="9217" width="9.625" style="18" customWidth="1"/>
    <col min="9218" max="9218" width="13.375" style="18" customWidth="1"/>
    <col min="9219" max="9219" width="32.75" style="18" customWidth="1"/>
    <col min="9220" max="9220" width="27.5" style="18" customWidth="1"/>
    <col min="9221" max="9221" width="28.625" style="18" customWidth="1"/>
    <col min="9222" max="9222" width="26.75" style="18" customWidth="1"/>
    <col min="9223" max="9472" width="9.125" style="18"/>
    <col min="9473" max="9473" width="9.625" style="18" customWidth="1"/>
    <col min="9474" max="9474" width="13.375" style="18" customWidth="1"/>
    <col min="9475" max="9475" width="32.75" style="18" customWidth="1"/>
    <col min="9476" max="9476" width="27.5" style="18" customWidth="1"/>
    <col min="9477" max="9477" width="28.625" style="18" customWidth="1"/>
    <col min="9478" max="9478" width="26.75" style="18" customWidth="1"/>
    <col min="9479" max="9728" width="9.125" style="18"/>
    <col min="9729" max="9729" width="9.625" style="18" customWidth="1"/>
    <col min="9730" max="9730" width="13.375" style="18" customWidth="1"/>
    <col min="9731" max="9731" width="32.75" style="18" customWidth="1"/>
    <col min="9732" max="9732" width="27.5" style="18" customWidth="1"/>
    <col min="9733" max="9733" width="28.625" style="18" customWidth="1"/>
    <col min="9734" max="9734" width="26.75" style="18" customWidth="1"/>
    <col min="9735" max="9984" width="9.125" style="18"/>
    <col min="9985" max="9985" width="9.625" style="18" customWidth="1"/>
    <col min="9986" max="9986" width="13.375" style="18" customWidth="1"/>
    <col min="9987" max="9987" width="32.75" style="18" customWidth="1"/>
    <col min="9988" max="9988" width="27.5" style="18" customWidth="1"/>
    <col min="9989" max="9989" width="28.625" style="18" customWidth="1"/>
    <col min="9990" max="9990" width="26.75" style="18" customWidth="1"/>
    <col min="9991" max="10240" width="9.125" style="18"/>
    <col min="10241" max="10241" width="9.625" style="18" customWidth="1"/>
    <col min="10242" max="10242" width="13.375" style="18" customWidth="1"/>
    <col min="10243" max="10243" width="32.75" style="18" customWidth="1"/>
    <col min="10244" max="10244" width="27.5" style="18" customWidth="1"/>
    <col min="10245" max="10245" width="28.625" style="18" customWidth="1"/>
    <col min="10246" max="10246" width="26.75" style="18" customWidth="1"/>
    <col min="10247" max="10496" width="9.125" style="18"/>
    <col min="10497" max="10497" width="9.625" style="18" customWidth="1"/>
    <col min="10498" max="10498" width="13.375" style="18" customWidth="1"/>
    <col min="10499" max="10499" width="32.75" style="18" customWidth="1"/>
    <col min="10500" max="10500" width="27.5" style="18" customWidth="1"/>
    <col min="10501" max="10501" width="28.625" style="18" customWidth="1"/>
    <col min="10502" max="10502" width="26.75" style="18" customWidth="1"/>
    <col min="10503" max="10752" width="9.125" style="18"/>
    <col min="10753" max="10753" width="9.625" style="18" customWidth="1"/>
    <col min="10754" max="10754" width="13.375" style="18" customWidth="1"/>
    <col min="10755" max="10755" width="32.75" style="18" customWidth="1"/>
    <col min="10756" max="10756" width="27.5" style="18" customWidth="1"/>
    <col min="10757" max="10757" width="28.625" style="18" customWidth="1"/>
    <col min="10758" max="10758" width="26.75" style="18" customWidth="1"/>
    <col min="10759" max="11008" width="9.125" style="18"/>
    <col min="11009" max="11009" width="9.625" style="18" customWidth="1"/>
    <col min="11010" max="11010" width="13.375" style="18" customWidth="1"/>
    <col min="11011" max="11011" width="32.75" style="18" customWidth="1"/>
    <col min="11012" max="11012" width="27.5" style="18" customWidth="1"/>
    <col min="11013" max="11013" width="28.625" style="18" customWidth="1"/>
    <col min="11014" max="11014" width="26.75" style="18" customWidth="1"/>
    <col min="11015" max="11264" width="9.125" style="18"/>
    <col min="11265" max="11265" width="9.625" style="18" customWidth="1"/>
    <col min="11266" max="11266" width="13.375" style="18" customWidth="1"/>
    <col min="11267" max="11267" width="32.75" style="18" customWidth="1"/>
    <col min="11268" max="11268" width="27.5" style="18" customWidth="1"/>
    <col min="11269" max="11269" width="28.625" style="18" customWidth="1"/>
    <col min="11270" max="11270" width="26.75" style="18" customWidth="1"/>
    <col min="11271" max="11520" width="9.125" style="18"/>
    <col min="11521" max="11521" width="9.625" style="18" customWidth="1"/>
    <col min="11522" max="11522" width="13.375" style="18" customWidth="1"/>
    <col min="11523" max="11523" width="32.75" style="18" customWidth="1"/>
    <col min="11524" max="11524" width="27.5" style="18" customWidth="1"/>
    <col min="11525" max="11525" width="28.625" style="18" customWidth="1"/>
    <col min="11526" max="11526" width="26.75" style="18" customWidth="1"/>
    <col min="11527" max="11776" width="9.125" style="18"/>
    <col min="11777" max="11777" width="9.625" style="18" customWidth="1"/>
    <col min="11778" max="11778" width="13.375" style="18" customWidth="1"/>
    <col min="11779" max="11779" width="32.75" style="18" customWidth="1"/>
    <col min="11780" max="11780" width="27.5" style="18" customWidth="1"/>
    <col min="11781" max="11781" width="28.625" style="18" customWidth="1"/>
    <col min="11782" max="11782" width="26.75" style="18" customWidth="1"/>
    <col min="11783" max="12032" width="9.125" style="18"/>
    <col min="12033" max="12033" width="9.625" style="18" customWidth="1"/>
    <col min="12034" max="12034" width="13.375" style="18" customWidth="1"/>
    <col min="12035" max="12035" width="32.75" style="18" customWidth="1"/>
    <col min="12036" max="12036" width="27.5" style="18" customWidth="1"/>
    <col min="12037" max="12037" width="28.625" style="18" customWidth="1"/>
    <col min="12038" max="12038" width="26.75" style="18" customWidth="1"/>
    <col min="12039" max="12288" width="9.125" style="18"/>
    <col min="12289" max="12289" width="9.625" style="18" customWidth="1"/>
    <col min="12290" max="12290" width="13.375" style="18" customWidth="1"/>
    <col min="12291" max="12291" width="32.75" style="18" customWidth="1"/>
    <col min="12292" max="12292" width="27.5" style="18" customWidth="1"/>
    <col min="12293" max="12293" width="28.625" style="18" customWidth="1"/>
    <col min="12294" max="12294" width="26.75" style="18" customWidth="1"/>
    <col min="12295" max="12544" width="9.125" style="18"/>
    <col min="12545" max="12545" width="9.625" style="18" customWidth="1"/>
    <col min="12546" max="12546" width="13.375" style="18" customWidth="1"/>
    <col min="12547" max="12547" width="32.75" style="18" customWidth="1"/>
    <col min="12548" max="12548" width="27.5" style="18" customWidth="1"/>
    <col min="12549" max="12549" width="28.625" style="18" customWidth="1"/>
    <col min="12550" max="12550" width="26.75" style="18" customWidth="1"/>
    <col min="12551" max="12800" width="9.125" style="18"/>
    <col min="12801" max="12801" width="9.625" style="18" customWidth="1"/>
    <col min="12802" max="12802" width="13.375" style="18" customWidth="1"/>
    <col min="12803" max="12803" width="32.75" style="18" customWidth="1"/>
    <col min="12804" max="12804" width="27.5" style="18" customWidth="1"/>
    <col min="12805" max="12805" width="28.625" style="18" customWidth="1"/>
    <col min="12806" max="12806" width="26.75" style="18" customWidth="1"/>
    <col min="12807" max="13056" width="9.125" style="18"/>
    <col min="13057" max="13057" width="9.625" style="18" customWidth="1"/>
    <col min="13058" max="13058" width="13.375" style="18" customWidth="1"/>
    <col min="13059" max="13059" width="32.75" style="18" customWidth="1"/>
    <col min="13060" max="13060" width="27.5" style="18" customWidth="1"/>
    <col min="13061" max="13061" width="28.625" style="18" customWidth="1"/>
    <col min="13062" max="13062" width="26.75" style="18" customWidth="1"/>
    <col min="13063" max="13312" width="9.125" style="18"/>
    <col min="13313" max="13313" width="9.625" style="18" customWidth="1"/>
    <col min="13314" max="13314" width="13.375" style="18" customWidth="1"/>
    <col min="13315" max="13315" width="32.75" style="18" customWidth="1"/>
    <col min="13316" max="13316" width="27.5" style="18" customWidth="1"/>
    <col min="13317" max="13317" width="28.625" style="18" customWidth="1"/>
    <col min="13318" max="13318" width="26.75" style="18" customWidth="1"/>
    <col min="13319" max="13568" width="9.125" style="18"/>
    <col min="13569" max="13569" width="9.625" style="18" customWidth="1"/>
    <col min="13570" max="13570" width="13.375" style="18" customWidth="1"/>
    <col min="13571" max="13571" width="32.75" style="18" customWidth="1"/>
    <col min="13572" max="13572" width="27.5" style="18" customWidth="1"/>
    <col min="13573" max="13573" width="28.625" style="18" customWidth="1"/>
    <col min="13574" max="13574" width="26.75" style="18" customWidth="1"/>
    <col min="13575" max="13824" width="9.125" style="18"/>
    <col min="13825" max="13825" width="9.625" style="18" customWidth="1"/>
    <col min="13826" max="13826" width="13.375" style="18" customWidth="1"/>
    <col min="13827" max="13827" width="32.75" style="18" customWidth="1"/>
    <col min="13828" max="13828" width="27.5" style="18" customWidth="1"/>
    <col min="13829" max="13829" width="28.625" style="18" customWidth="1"/>
    <col min="13830" max="13830" width="26.75" style="18" customWidth="1"/>
    <col min="13831" max="14080" width="9.125" style="18"/>
    <col min="14081" max="14081" width="9.625" style="18" customWidth="1"/>
    <col min="14082" max="14082" width="13.375" style="18" customWidth="1"/>
    <col min="14083" max="14083" width="32.75" style="18" customWidth="1"/>
    <col min="14084" max="14084" width="27.5" style="18" customWidth="1"/>
    <col min="14085" max="14085" width="28.625" style="18" customWidth="1"/>
    <col min="14086" max="14086" width="26.75" style="18" customWidth="1"/>
    <col min="14087" max="14336" width="9.125" style="18"/>
    <col min="14337" max="14337" width="9.625" style="18" customWidth="1"/>
    <col min="14338" max="14338" width="13.375" style="18" customWidth="1"/>
    <col min="14339" max="14339" width="32.75" style="18" customWidth="1"/>
    <col min="14340" max="14340" width="27.5" style="18" customWidth="1"/>
    <col min="14341" max="14341" width="28.625" style="18" customWidth="1"/>
    <col min="14342" max="14342" width="26.75" style="18" customWidth="1"/>
    <col min="14343" max="14592" width="9.125" style="18"/>
    <col min="14593" max="14593" width="9.625" style="18" customWidth="1"/>
    <col min="14594" max="14594" width="13.375" style="18" customWidth="1"/>
    <col min="14595" max="14595" width="32.75" style="18" customWidth="1"/>
    <col min="14596" max="14596" width="27.5" style="18" customWidth="1"/>
    <col min="14597" max="14597" width="28.625" style="18" customWidth="1"/>
    <col min="14598" max="14598" width="26.75" style="18" customWidth="1"/>
    <col min="14599" max="14848" width="9.125" style="18"/>
    <col min="14849" max="14849" width="9.625" style="18" customWidth="1"/>
    <col min="14850" max="14850" width="13.375" style="18" customWidth="1"/>
    <col min="14851" max="14851" width="32.75" style="18" customWidth="1"/>
    <col min="14852" max="14852" width="27.5" style="18" customWidth="1"/>
    <col min="14853" max="14853" width="28.625" style="18" customWidth="1"/>
    <col min="14854" max="14854" width="26.75" style="18" customWidth="1"/>
    <col min="14855" max="15104" width="9.125" style="18"/>
    <col min="15105" max="15105" width="9.625" style="18" customWidth="1"/>
    <col min="15106" max="15106" width="13.375" style="18" customWidth="1"/>
    <col min="15107" max="15107" width="32.75" style="18" customWidth="1"/>
    <col min="15108" max="15108" width="27.5" style="18" customWidth="1"/>
    <col min="15109" max="15109" width="28.625" style="18" customWidth="1"/>
    <col min="15110" max="15110" width="26.75" style="18" customWidth="1"/>
    <col min="15111" max="15360" width="9.125" style="18"/>
    <col min="15361" max="15361" width="9.625" style="18" customWidth="1"/>
    <col min="15362" max="15362" width="13.375" style="18" customWidth="1"/>
    <col min="15363" max="15363" width="32.75" style="18" customWidth="1"/>
    <col min="15364" max="15364" width="27.5" style="18" customWidth="1"/>
    <col min="15365" max="15365" width="28.625" style="18" customWidth="1"/>
    <col min="15366" max="15366" width="26.75" style="18" customWidth="1"/>
    <col min="15367" max="15616" width="9.125" style="18"/>
    <col min="15617" max="15617" width="9.625" style="18" customWidth="1"/>
    <col min="15618" max="15618" width="13.375" style="18" customWidth="1"/>
    <col min="15619" max="15619" width="32.75" style="18" customWidth="1"/>
    <col min="15620" max="15620" width="27.5" style="18" customWidth="1"/>
    <col min="15621" max="15621" width="28.625" style="18" customWidth="1"/>
    <col min="15622" max="15622" width="26.75" style="18" customWidth="1"/>
    <col min="15623" max="15872" width="9.125" style="18"/>
    <col min="15873" max="15873" width="9.625" style="18" customWidth="1"/>
    <col min="15874" max="15874" width="13.375" style="18" customWidth="1"/>
    <col min="15875" max="15875" width="32.75" style="18" customWidth="1"/>
    <col min="15876" max="15876" width="27.5" style="18" customWidth="1"/>
    <col min="15877" max="15877" width="28.625" style="18" customWidth="1"/>
    <col min="15878" max="15878" width="26.75" style="18" customWidth="1"/>
    <col min="15879" max="16128" width="9.125" style="18"/>
    <col min="16129" max="16129" width="9.625" style="18" customWidth="1"/>
    <col min="16130" max="16130" width="13.375" style="18" customWidth="1"/>
    <col min="16131" max="16131" width="32.75" style="18" customWidth="1"/>
    <col min="16132" max="16132" width="27.5" style="18" customWidth="1"/>
    <col min="16133" max="16133" width="28.625" style="18" customWidth="1"/>
    <col min="16134" max="16134" width="26.75" style="18" customWidth="1"/>
    <col min="16135" max="16384" width="9.125" style="18"/>
  </cols>
  <sheetData>
    <row r="1" spans="1:6" ht="55.35" customHeight="1">
      <c r="A1" s="121" t="s">
        <v>479</v>
      </c>
      <c r="B1" s="121"/>
      <c r="C1" s="121"/>
      <c r="D1" s="121"/>
      <c r="E1" s="121"/>
      <c r="F1" s="121"/>
    </row>
    <row r="2" spans="1:6" ht="16.149999999999999" customHeight="1">
      <c r="A2" s="19"/>
      <c r="B2" s="19"/>
      <c r="C2" s="19"/>
      <c r="D2" s="19"/>
      <c r="E2" s="19"/>
      <c r="F2" s="20" t="s">
        <v>480</v>
      </c>
    </row>
    <row r="3" spans="1:6" ht="18" customHeight="1">
      <c r="A3" s="21" t="s">
        <v>2</v>
      </c>
      <c r="B3" s="19"/>
      <c r="C3" s="19"/>
      <c r="D3" s="19"/>
      <c r="E3" s="19"/>
      <c r="F3" s="20" t="s">
        <v>3</v>
      </c>
    </row>
    <row r="4" spans="1:6" ht="26.65" customHeight="1">
      <c r="A4" s="22" t="s">
        <v>481</v>
      </c>
      <c r="B4" s="22" t="s">
        <v>482</v>
      </c>
      <c r="C4" s="22" t="s">
        <v>483</v>
      </c>
      <c r="D4" s="22" t="s">
        <v>484</v>
      </c>
      <c r="E4" s="22" t="s">
        <v>485</v>
      </c>
      <c r="F4" s="22" t="s">
        <v>486</v>
      </c>
    </row>
    <row r="5" spans="1:6" ht="80.099999999999994" customHeight="1">
      <c r="A5" s="122" t="s">
        <v>487</v>
      </c>
      <c r="B5" s="23" t="s">
        <v>488</v>
      </c>
      <c r="C5" s="24" t="s">
        <v>464</v>
      </c>
      <c r="D5" s="24" t="s">
        <v>464</v>
      </c>
      <c r="E5" s="24" t="s">
        <v>464</v>
      </c>
      <c r="F5" s="24" t="s">
        <v>464</v>
      </c>
    </row>
    <row r="6" spans="1:6" ht="80.099999999999994" customHeight="1">
      <c r="A6" s="122"/>
      <c r="B6" s="23" t="s">
        <v>489</v>
      </c>
      <c r="C6" s="24" t="s">
        <v>464</v>
      </c>
      <c r="D6" s="24" t="s">
        <v>464</v>
      </c>
      <c r="E6" s="24" t="s">
        <v>464</v>
      </c>
      <c r="F6" s="24" t="s">
        <v>464</v>
      </c>
    </row>
    <row r="7" spans="1:6" ht="80.099999999999994" customHeight="1">
      <c r="A7" s="122"/>
      <c r="B7" s="23" t="s">
        <v>490</v>
      </c>
      <c r="C7" s="24" t="s">
        <v>464</v>
      </c>
      <c r="D7" s="24" t="s">
        <v>464</v>
      </c>
      <c r="E7" s="24" t="s">
        <v>464</v>
      </c>
      <c r="F7" s="24" t="s">
        <v>464</v>
      </c>
    </row>
    <row r="8" spans="1:6" ht="80.099999999999994" customHeight="1">
      <c r="A8" s="122"/>
      <c r="B8" s="23" t="s">
        <v>491</v>
      </c>
      <c r="C8" s="24" t="s">
        <v>464</v>
      </c>
      <c r="D8" s="24" t="s">
        <v>464</v>
      </c>
      <c r="E8" s="24" t="s">
        <v>464</v>
      </c>
      <c r="F8" s="24" t="s">
        <v>464</v>
      </c>
    </row>
    <row r="9" spans="1:6" ht="80.099999999999994" customHeight="1">
      <c r="A9" s="122" t="s">
        <v>492</v>
      </c>
      <c r="B9" s="23" t="s">
        <v>493</v>
      </c>
      <c r="C9" s="24" t="s">
        <v>464</v>
      </c>
      <c r="D9" s="24" t="s">
        <v>464</v>
      </c>
      <c r="E9" s="24" t="s">
        <v>464</v>
      </c>
      <c r="F9" s="24" t="s">
        <v>464</v>
      </c>
    </row>
    <row r="10" spans="1:6" ht="80.099999999999994" customHeight="1">
      <c r="A10" s="122"/>
      <c r="B10" s="23" t="s">
        <v>494</v>
      </c>
      <c r="C10" s="24" t="s">
        <v>464</v>
      </c>
      <c r="D10" s="24" t="s">
        <v>464</v>
      </c>
      <c r="E10" s="24" t="s">
        <v>464</v>
      </c>
      <c r="F10" s="24" t="s">
        <v>464</v>
      </c>
    </row>
    <row r="11" spans="1:6" ht="80.099999999999994" customHeight="1">
      <c r="A11" s="122"/>
      <c r="B11" s="23" t="s">
        <v>495</v>
      </c>
      <c r="C11" s="24" t="s">
        <v>464</v>
      </c>
      <c r="D11" s="24" t="s">
        <v>464</v>
      </c>
      <c r="E11" s="24" t="s">
        <v>464</v>
      </c>
      <c r="F11" s="24" t="s">
        <v>464</v>
      </c>
    </row>
    <row r="12" spans="1:6" ht="80.099999999999994" customHeight="1">
      <c r="A12" s="122"/>
      <c r="B12" s="23" t="s">
        <v>496</v>
      </c>
      <c r="C12" s="24" t="s">
        <v>464</v>
      </c>
      <c r="D12" s="24" t="s">
        <v>464</v>
      </c>
      <c r="E12" s="24" t="s">
        <v>464</v>
      </c>
      <c r="F12" s="24" t="s">
        <v>464</v>
      </c>
    </row>
    <row r="13" spans="1:6" ht="80.099999999999994" customHeight="1">
      <c r="A13" s="122" t="s">
        <v>497</v>
      </c>
      <c r="B13" s="23" t="s">
        <v>498</v>
      </c>
      <c r="C13" s="24" t="s">
        <v>464</v>
      </c>
      <c r="D13" s="24" t="s">
        <v>464</v>
      </c>
      <c r="E13" s="24" t="s">
        <v>464</v>
      </c>
      <c r="F13" s="24" t="s">
        <v>464</v>
      </c>
    </row>
    <row r="14" spans="1:6" ht="80.099999999999994" customHeight="1">
      <c r="A14" s="122"/>
      <c r="B14" s="23" t="s">
        <v>499</v>
      </c>
      <c r="C14" s="24" t="s">
        <v>464</v>
      </c>
      <c r="D14" s="24" t="s">
        <v>464</v>
      </c>
      <c r="E14" s="24" t="s">
        <v>464</v>
      </c>
      <c r="F14" s="24" t="s">
        <v>464</v>
      </c>
    </row>
    <row r="15" spans="1:6" ht="80.099999999999994" customHeight="1">
      <c r="A15" s="122"/>
      <c r="B15" s="23" t="s">
        <v>500</v>
      </c>
      <c r="C15" s="24" t="s">
        <v>464</v>
      </c>
      <c r="D15" s="24" t="s">
        <v>464</v>
      </c>
      <c r="E15" s="24" t="s">
        <v>464</v>
      </c>
      <c r="F15" s="24" t="s">
        <v>464</v>
      </c>
    </row>
    <row r="16" spans="1:6" ht="80.099999999999994" customHeight="1">
      <c r="A16" s="122"/>
      <c r="B16" s="23" t="s">
        <v>501</v>
      </c>
      <c r="C16" s="24" t="s">
        <v>464</v>
      </c>
      <c r="D16" s="24" t="s">
        <v>464</v>
      </c>
      <c r="E16" s="24" t="s">
        <v>464</v>
      </c>
      <c r="F16" s="24" t="s">
        <v>464</v>
      </c>
    </row>
    <row r="17" spans="1:6" ht="80.099999999999994" customHeight="1">
      <c r="A17" s="122" t="s">
        <v>502</v>
      </c>
      <c r="B17" s="23" t="s">
        <v>503</v>
      </c>
      <c r="C17" s="24" t="s">
        <v>464</v>
      </c>
      <c r="D17" s="24" t="s">
        <v>464</v>
      </c>
      <c r="E17" s="24" t="s">
        <v>464</v>
      </c>
      <c r="F17" s="24" t="s">
        <v>464</v>
      </c>
    </row>
    <row r="18" spans="1:6" ht="80.099999999999994" customHeight="1">
      <c r="A18" s="122"/>
      <c r="B18" s="23" t="s">
        <v>504</v>
      </c>
      <c r="C18" s="24" t="s">
        <v>464</v>
      </c>
      <c r="D18" s="24" t="s">
        <v>464</v>
      </c>
      <c r="E18" s="24" t="s">
        <v>464</v>
      </c>
      <c r="F18" s="24" t="s">
        <v>464</v>
      </c>
    </row>
    <row r="19" spans="1:6" ht="80.099999999999994" customHeight="1">
      <c r="A19" s="122"/>
      <c r="B19" s="23" t="s">
        <v>505</v>
      </c>
      <c r="C19" s="24" t="s">
        <v>464</v>
      </c>
      <c r="D19" s="24" t="s">
        <v>464</v>
      </c>
      <c r="E19" s="24" t="s">
        <v>464</v>
      </c>
      <c r="F19" s="24" t="s">
        <v>464</v>
      </c>
    </row>
    <row r="21" spans="1:6">
      <c r="A21" s="25" t="s">
        <v>506</v>
      </c>
    </row>
  </sheetData>
  <mergeCells count="5">
    <mergeCell ref="A1:F1"/>
    <mergeCell ref="A5:A8"/>
    <mergeCell ref="A9:A12"/>
    <mergeCell ref="A13:A16"/>
    <mergeCell ref="A17:A19"/>
  </mergeCells>
  <phoneticPr fontId="23"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O25"/>
  <sheetViews>
    <sheetView workbookViewId="0">
      <selection activeCell="D20" sqref="D20:O20"/>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8" customHeight="1">
      <c r="A1" s="144" t="s">
        <v>507</v>
      </c>
      <c r="B1" s="145"/>
      <c r="C1" s="145"/>
      <c r="D1" s="145"/>
      <c r="E1" s="145"/>
      <c r="F1" s="145"/>
      <c r="G1" s="145"/>
      <c r="H1" s="145"/>
      <c r="I1" s="145"/>
      <c r="J1" s="145"/>
      <c r="K1" s="145"/>
      <c r="L1" s="145"/>
      <c r="M1" s="145"/>
      <c r="N1" s="145"/>
      <c r="O1" s="145"/>
    </row>
    <row r="2" spans="1:15" ht="17.100000000000001" customHeight="1">
      <c r="A2" s="135" t="s">
        <v>508</v>
      </c>
      <c r="B2" s="140"/>
      <c r="C2" s="135" t="s">
        <v>509</v>
      </c>
      <c r="D2" s="135"/>
      <c r="E2" s="135"/>
      <c r="F2" s="135"/>
      <c r="G2" s="135"/>
      <c r="H2" s="135"/>
      <c r="I2" s="135"/>
      <c r="J2" s="135"/>
      <c r="K2" s="135"/>
      <c r="L2" s="135"/>
      <c r="M2" s="135"/>
      <c r="N2" s="135"/>
      <c r="O2" s="135"/>
    </row>
    <row r="3" spans="1:15" ht="15.95" customHeight="1">
      <c r="A3" s="135" t="s">
        <v>510</v>
      </c>
      <c r="B3" s="140"/>
      <c r="C3" s="135" t="s">
        <v>511</v>
      </c>
      <c r="D3" s="135"/>
      <c r="E3" s="135"/>
      <c r="F3" s="135"/>
      <c r="G3" s="135"/>
      <c r="H3" s="135"/>
      <c r="I3" s="135" t="s">
        <v>512</v>
      </c>
      <c r="J3" s="135"/>
      <c r="K3" s="135" t="s">
        <v>513</v>
      </c>
      <c r="L3" s="135"/>
      <c r="M3" s="135"/>
      <c r="N3" s="135"/>
      <c r="O3" s="135"/>
    </row>
    <row r="4" spans="1:15" ht="15.95" customHeight="1">
      <c r="A4" s="135" t="s">
        <v>514</v>
      </c>
      <c r="B4" s="135"/>
      <c r="C4" s="135"/>
      <c r="D4" s="135"/>
      <c r="E4" s="135" t="s">
        <v>515</v>
      </c>
      <c r="F4" s="135"/>
      <c r="G4" s="135" t="s">
        <v>405</v>
      </c>
      <c r="H4" s="140"/>
      <c r="I4" s="135" t="s">
        <v>516</v>
      </c>
      <c r="J4" s="135"/>
      <c r="K4" s="135" t="s">
        <v>517</v>
      </c>
      <c r="L4" s="140"/>
      <c r="M4" s="135" t="s">
        <v>518</v>
      </c>
      <c r="N4" s="140"/>
      <c r="O4" s="3" t="s">
        <v>519</v>
      </c>
    </row>
    <row r="5" spans="1:15" ht="15.95" customHeight="1">
      <c r="A5" s="135"/>
      <c r="B5" s="135"/>
      <c r="C5" s="138" t="s">
        <v>520</v>
      </c>
      <c r="D5" s="138"/>
      <c r="E5" s="135">
        <v>60.8</v>
      </c>
      <c r="F5" s="135"/>
      <c r="G5" s="135">
        <v>17.940000000000001</v>
      </c>
      <c r="H5" s="135"/>
      <c r="I5" s="135">
        <v>17.940000000000001</v>
      </c>
      <c r="J5" s="135"/>
      <c r="K5" s="130">
        <v>10</v>
      </c>
      <c r="L5" s="133"/>
      <c r="M5" s="141">
        <f>I5/E5</f>
        <v>0.295065789473684</v>
      </c>
      <c r="N5" s="142"/>
      <c r="O5" s="3">
        <v>3</v>
      </c>
    </row>
    <row r="6" spans="1:15" ht="17.100000000000001" customHeight="1">
      <c r="A6" s="135"/>
      <c r="B6" s="135"/>
      <c r="C6" s="135" t="s">
        <v>521</v>
      </c>
      <c r="D6" s="135"/>
      <c r="E6" s="135">
        <v>60.8</v>
      </c>
      <c r="F6" s="135"/>
      <c r="G6" s="135">
        <v>17.940000000000001</v>
      </c>
      <c r="H6" s="135"/>
      <c r="I6" s="135">
        <v>17.940000000000001</v>
      </c>
      <c r="J6" s="135"/>
      <c r="K6" s="130" t="s">
        <v>409</v>
      </c>
      <c r="L6" s="133"/>
      <c r="M6" s="141"/>
      <c r="N6" s="142"/>
      <c r="O6" s="3" t="s">
        <v>409</v>
      </c>
    </row>
    <row r="7" spans="1:15" ht="17.100000000000001" customHeight="1">
      <c r="A7" s="135"/>
      <c r="B7" s="135"/>
      <c r="C7" s="143" t="s">
        <v>522</v>
      </c>
      <c r="D7" s="143"/>
      <c r="E7" s="135"/>
      <c r="F7" s="135"/>
      <c r="G7" s="135"/>
      <c r="H7" s="135"/>
      <c r="I7" s="135"/>
      <c r="J7" s="135"/>
      <c r="K7" s="130" t="s">
        <v>409</v>
      </c>
      <c r="L7" s="133"/>
      <c r="M7" s="130"/>
      <c r="N7" s="133"/>
      <c r="O7" s="3" t="s">
        <v>409</v>
      </c>
    </row>
    <row r="8" spans="1:15" ht="17.100000000000001" customHeight="1">
      <c r="A8" s="135"/>
      <c r="B8" s="135"/>
      <c r="C8" s="135" t="s">
        <v>523</v>
      </c>
      <c r="D8" s="135"/>
      <c r="E8" s="135"/>
      <c r="F8" s="135"/>
      <c r="G8" s="135"/>
      <c r="H8" s="135"/>
      <c r="I8" s="135"/>
      <c r="J8" s="135"/>
      <c r="K8" s="130" t="s">
        <v>409</v>
      </c>
      <c r="L8" s="133"/>
      <c r="M8" s="130"/>
      <c r="N8" s="133"/>
      <c r="O8" s="3" t="s">
        <v>409</v>
      </c>
    </row>
    <row r="9" spans="1:15" ht="24.95" customHeight="1">
      <c r="A9" s="135" t="s">
        <v>524</v>
      </c>
      <c r="B9" s="135" t="s">
        <v>525</v>
      </c>
      <c r="C9" s="135"/>
      <c r="D9" s="135"/>
      <c r="E9" s="135"/>
      <c r="F9" s="135"/>
      <c r="G9" s="135"/>
      <c r="H9" s="135"/>
      <c r="I9" s="135" t="s">
        <v>526</v>
      </c>
      <c r="J9" s="135"/>
      <c r="K9" s="135"/>
      <c r="L9" s="135"/>
      <c r="M9" s="135"/>
      <c r="N9" s="135"/>
      <c r="O9" s="135"/>
    </row>
    <row r="10" spans="1:15" ht="44.1" customHeight="1">
      <c r="A10" s="135"/>
      <c r="B10" s="130" t="s">
        <v>527</v>
      </c>
      <c r="C10" s="131"/>
      <c r="D10" s="131"/>
      <c r="E10" s="131"/>
      <c r="F10" s="131"/>
      <c r="G10" s="131"/>
      <c r="H10" s="133"/>
      <c r="I10" s="134" t="s">
        <v>528</v>
      </c>
      <c r="J10" s="131"/>
      <c r="K10" s="131"/>
      <c r="L10" s="131"/>
      <c r="M10" s="131"/>
      <c r="N10" s="131"/>
      <c r="O10" s="133"/>
    </row>
    <row r="11" spans="1:15" ht="30" customHeight="1">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ht="14.25" customHeight="1">
      <c r="A12" s="135"/>
      <c r="B12" s="135" t="s">
        <v>536</v>
      </c>
      <c r="C12" s="136" t="s">
        <v>537</v>
      </c>
      <c r="D12" s="138" t="s">
        <v>538</v>
      </c>
      <c r="E12" s="138"/>
      <c r="F12" s="138"/>
      <c r="G12" s="138"/>
      <c r="H12" s="13">
        <v>3</v>
      </c>
      <c r="I12" s="3">
        <v>3</v>
      </c>
      <c r="J12" s="130">
        <v>10</v>
      </c>
      <c r="K12" s="133"/>
      <c r="L12" s="130">
        <v>10</v>
      </c>
      <c r="M12" s="133"/>
      <c r="N12" s="139" t="s">
        <v>539</v>
      </c>
      <c r="O12" s="133"/>
    </row>
    <row r="13" spans="1:15" ht="14.25">
      <c r="A13" s="135"/>
      <c r="B13" s="135"/>
      <c r="C13" s="137"/>
      <c r="D13" s="138" t="s">
        <v>540</v>
      </c>
      <c r="E13" s="138"/>
      <c r="F13" s="138"/>
      <c r="G13" s="138"/>
      <c r="H13" s="13">
        <v>1</v>
      </c>
      <c r="I13" s="3">
        <v>1</v>
      </c>
      <c r="J13" s="130">
        <v>20</v>
      </c>
      <c r="K13" s="133"/>
      <c r="L13" s="130">
        <v>20</v>
      </c>
      <c r="M13" s="133"/>
      <c r="N13" s="139" t="s">
        <v>539</v>
      </c>
      <c r="O13" s="133"/>
    </row>
    <row r="14" spans="1:15" ht="13.5" customHeight="1">
      <c r="A14" s="135"/>
      <c r="B14" s="135"/>
      <c r="C14" s="135" t="s">
        <v>541</v>
      </c>
      <c r="D14" s="138" t="s">
        <v>542</v>
      </c>
      <c r="E14" s="138"/>
      <c r="F14" s="138"/>
      <c r="G14" s="138"/>
      <c r="H14" s="5">
        <v>0.8</v>
      </c>
      <c r="I14" s="5">
        <v>1</v>
      </c>
      <c r="J14" s="130">
        <v>9</v>
      </c>
      <c r="K14" s="133"/>
      <c r="L14" s="130">
        <v>9</v>
      </c>
      <c r="M14" s="133"/>
      <c r="N14" s="139" t="s">
        <v>539</v>
      </c>
      <c r="O14" s="133"/>
    </row>
    <row r="15" spans="1:15" ht="13.5" customHeight="1">
      <c r="A15" s="135"/>
      <c r="B15" s="135"/>
      <c r="C15" s="135"/>
      <c r="D15" s="138" t="s">
        <v>543</v>
      </c>
      <c r="E15" s="138"/>
      <c r="F15" s="138"/>
      <c r="G15" s="138"/>
      <c r="H15" s="5">
        <v>0.8</v>
      </c>
      <c r="I15" s="5">
        <v>0.8</v>
      </c>
      <c r="J15" s="130">
        <v>5</v>
      </c>
      <c r="K15" s="133"/>
      <c r="L15" s="130">
        <v>5</v>
      </c>
      <c r="M15" s="133"/>
      <c r="N15" s="139" t="s">
        <v>539</v>
      </c>
      <c r="O15" s="133"/>
    </row>
    <row r="16" spans="1:15">
      <c r="A16" s="135"/>
      <c r="B16" s="135"/>
      <c r="C16" s="2" t="s">
        <v>544</v>
      </c>
      <c r="D16" s="138" t="s">
        <v>545</v>
      </c>
      <c r="E16" s="138"/>
      <c r="F16" s="138"/>
      <c r="G16" s="138"/>
      <c r="H16" s="17">
        <v>45261</v>
      </c>
      <c r="I16" s="17">
        <v>45261</v>
      </c>
      <c r="J16" s="130">
        <v>5</v>
      </c>
      <c r="K16" s="133"/>
      <c r="L16" s="130">
        <v>5</v>
      </c>
      <c r="M16" s="133"/>
      <c r="N16" s="139" t="s">
        <v>539</v>
      </c>
      <c r="O16" s="133"/>
    </row>
    <row r="17" spans="1:15" ht="89.1" customHeight="1">
      <c r="A17" s="135"/>
      <c r="B17" s="135"/>
      <c r="C17" s="2" t="s">
        <v>546</v>
      </c>
      <c r="D17" s="138" t="s">
        <v>547</v>
      </c>
      <c r="E17" s="138"/>
      <c r="F17" s="138"/>
      <c r="G17" s="138"/>
      <c r="H17" s="5">
        <v>1</v>
      </c>
      <c r="I17" s="5">
        <v>0.3</v>
      </c>
      <c r="J17" s="130">
        <v>1</v>
      </c>
      <c r="K17" s="133"/>
      <c r="L17" s="130">
        <v>0.3</v>
      </c>
      <c r="M17" s="133"/>
      <c r="N17" s="130" t="s">
        <v>548</v>
      </c>
      <c r="O17" s="133"/>
    </row>
    <row r="18" spans="1:15" ht="27">
      <c r="A18" s="135"/>
      <c r="B18" s="2" t="s">
        <v>549</v>
      </c>
      <c r="C18" s="2" t="s">
        <v>550</v>
      </c>
      <c r="D18" s="138" t="s">
        <v>551</v>
      </c>
      <c r="E18" s="138"/>
      <c r="F18" s="138"/>
      <c r="G18" s="138"/>
      <c r="H18" s="3">
        <v>1</v>
      </c>
      <c r="I18" s="3">
        <v>1</v>
      </c>
      <c r="J18" s="130">
        <v>30</v>
      </c>
      <c r="K18" s="133"/>
      <c r="L18" s="130">
        <v>30</v>
      </c>
      <c r="M18" s="133"/>
      <c r="N18" s="130" t="s">
        <v>539</v>
      </c>
      <c r="O18" s="133"/>
    </row>
    <row r="19" spans="1:15" ht="40.5">
      <c r="A19" s="135"/>
      <c r="B19" s="2" t="s">
        <v>552</v>
      </c>
      <c r="C19" s="2" t="s">
        <v>553</v>
      </c>
      <c r="D19" s="138" t="s">
        <v>554</v>
      </c>
      <c r="E19" s="138"/>
      <c r="F19" s="138"/>
      <c r="G19" s="138"/>
      <c r="H19" s="5">
        <v>0.8</v>
      </c>
      <c r="I19" s="5">
        <v>0.8</v>
      </c>
      <c r="J19" s="130">
        <v>10</v>
      </c>
      <c r="K19" s="133"/>
      <c r="L19" s="130">
        <v>10</v>
      </c>
      <c r="M19" s="133"/>
      <c r="N19" s="130" t="s">
        <v>539</v>
      </c>
      <c r="O19" s="133"/>
    </row>
    <row r="20" spans="1:15" ht="45" customHeight="1">
      <c r="A20" s="135"/>
      <c r="B20" s="130" t="s">
        <v>555</v>
      </c>
      <c r="C20" s="132"/>
      <c r="D20" s="130" t="s">
        <v>539</v>
      </c>
      <c r="E20" s="131"/>
      <c r="F20" s="131"/>
      <c r="G20" s="131"/>
      <c r="H20" s="131"/>
      <c r="I20" s="131"/>
      <c r="J20" s="131"/>
      <c r="K20" s="131"/>
      <c r="L20" s="131"/>
      <c r="M20" s="131"/>
      <c r="N20" s="131"/>
      <c r="O20" s="133"/>
    </row>
    <row r="21" spans="1:15" ht="18" customHeight="1">
      <c r="A21" s="135"/>
      <c r="B21" s="130" t="s">
        <v>556</v>
      </c>
      <c r="C21" s="131"/>
      <c r="D21" s="131"/>
      <c r="E21" s="131"/>
      <c r="F21" s="131"/>
      <c r="G21" s="131"/>
      <c r="H21" s="131"/>
      <c r="I21" s="132"/>
      <c r="J21" s="130">
        <v>100</v>
      </c>
      <c r="K21" s="132"/>
      <c r="L21" s="130">
        <v>92.3</v>
      </c>
      <c r="M21" s="133"/>
      <c r="N21" s="134" t="s">
        <v>557</v>
      </c>
      <c r="O21" s="133"/>
    </row>
    <row r="22" spans="1:15" ht="13.5" customHeight="1">
      <c r="A22" s="123" t="s">
        <v>558</v>
      </c>
      <c r="B22" s="124"/>
      <c r="C22" s="124"/>
      <c r="D22" s="124"/>
      <c r="E22" s="124"/>
      <c r="F22" s="124"/>
      <c r="G22" s="124"/>
      <c r="H22" s="124"/>
      <c r="I22" s="124"/>
      <c r="J22" s="124"/>
      <c r="K22" s="124"/>
      <c r="L22" s="124"/>
      <c r="M22" s="124"/>
      <c r="N22" s="124"/>
      <c r="O22" s="125"/>
    </row>
    <row r="23" spans="1:15">
      <c r="A23" s="126"/>
      <c r="B23" s="124"/>
      <c r="C23" s="124"/>
      <c r="D23" s="124"/>
      <c r="E23" s="124"/>
      <c r="F23" s="124"/>
      <c r="G23" s="124"/>
      <c r="H23" s="124"/>
      <c r="I23" s="124"/>
      <c r="J23" s="124"/>
      <c r="K23" s="124"/>
      <c r="L23" s="124"/>
      <c r="M23" s="124"/>
      <c r="N23" s="124"/>
      <c r="O23" s="125"/>
    </row>
    <row r="24" spans="1:15">
      <c r="A24" s="126"/>
      <c r="B24" s="124"/>
      <c r="C24" s="124"/>
      <c r="D24" s="124"/>
      <c r="E24" s="124"/>
      <c r="F24" s="124"/>
      <c r="G24" s="124"/>
      <c r="H24" s="124"/>
      <c r="I24" s="124"/>
      <c r="J24" s="124"/>
      <c r="K24" s="124"/>
      <c r="L24" s="124"/>
      <c r="M24" s="124"/>
      <c r="N24" s="124"/>
      <c r="O24" s="125"/>
    </row>
    <row r="25" spans="1:15" ht="27" customHeight="1">
      <c r="A25" s="127"/>
      <c r="B25" s="128"/>
      <c r="C25" s="128"/>
      <c r="D25" s="128"/>
      <c r="E25" s="128"/>
      <c r="F25" s="128"/>
      <c r="G25" s="128"/>
      <c r="H25" s="128"/>
      <c r="I25" s="128"/>
      <c r="J25" s="128"/>
      <c r="K25" s="128"/>
      <c r="L25" s="128"/>
      <c r="M25" s="128"/>
      <c r="N25" s="128"/>
      <c r="O25" s="129"/>
    </row>
  </sheetData>
  <mergeCells count="90">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A9:A10"/>
    <mergeCell ref="A11:A21"/>
    <mergeCell ref="B12:B17"/>
    <mergeCell ref="C12:C13"/>
    <mergeCell ref="C14:C15"/>
    <mergeCell ref="A22:O25"/>
    <mergeCell ref="B21:I21"/>
    <mergeCell ref="J21:K21"/>
    <mergeCell ref="L21:M21"/>
    <mergeCell ref="N21:O21"/>
  </mergeCells>
  <phoneticPr fontId="23" type="noConversion"/>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dimension ref="A1:O20"/>
  <sheetViews>
    <sheetView workbookViewId="0">
      <selection activeCell="R16" sqref="R1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8" customHeight="1">
      <c r="A1" s="144" t="s">
        <v>559</v>
      </c>
      <c r="B1" s="145"/>
      <c r="C1" s="145"/>
      <c r="D1" s="145"/>
      <c r="E1" s="145"/>
      <c r="F1" s="145"/>
      <c r="G1" s="145"/>
      <c r="H1" s="145"/>
      <c r="I1" s="145"/>
      <c r="J1" s="145"/>
      <c r="K1" s="145"/>
      <c r="L1" s="145"/>
      <c r="M1" s="145"/>
      <c r="N1" s="145"/>
      <c r="O1" s="145"/>
    </row>
    <row r="2" spans="1:15" ht="17.100000000000001" customHeight="1">
      <c r="A2" s="135" t="s">
        <v>508</v>
      </c>
      <c r="B2" s="140"/>
      <c r="C2" s="135" t="s">
        <v>560</v>
      </c>
      <c r="D2" s="135"/>
      <c r="E2" s="135"/>
      <c r="F2" s="135"/>
      <c r="G2" s="135"/>
      <c r="H2" s="135"/>
      <c r="I2" s="135"/>
      <c r="J2" s="135"/>
      <c r="K2" s="135"/>
      <c r="L2" s="135"/>
      <c r="M2" s="135"/>
      <c r="N2" s="135"/>
      <c r="O2" s="135"/>
    </row>
    <row r="3" spans="1:15" ht="15.95" customHeight="1">
      <c r="A3" s="135" t="s">
        <v>510</v>
      </c>
      <c r="B3" s="140"/>
      <c r="C3" s="135" t="s">
        <v>511</v>
      </c>
      <c r="D3" s="135"/>
      <c r="E3" s="135"/>
      <c r="F3" s="135"/>
      <c r="G3" s="135"/>
      <c r="H3" s="135"/>
      <c r="I3" s="135" t="s">
        <v>512</v>
      </c>
      <c r="J3" s="135"/>
      <c r="K3" s="135" t="s">
        <v>513</v>
      </c>
      <c r="L3" s="135"/>
      <c r="M3" s="135"/>
      <c r="N3" s="135"/>
      <c r="O3" s="135"/>
    </row>
    <row r="4" spans="1:15" ht="15.95" customHeight="1">
      <c r="A4" s="135" t="s">
        <v>514</v>
      </c>
      <c r="B4" s="135"/>
      <c r="C4" s="135"/>
      <c r="D4" s="135"/>
      <c r="E4" s="135" t="s">
        <v>515</v>
      </c>
      <c r="F4" s="135"/>
      <c r="G4" s="135" t="s">
        <v>405</v>
      </c>
      <c r="H4" s="140"/>
      <c r="I4" s="135" t="s">
        <v>516</v>
      </c>
      <c r="J4" s="135"/>
      <c r="K4" s="135" t="s">
        <v>517</v>
      </c>
      <c r="L4" s="140"/>
      <c r="M4" s="135" t="s">
        <v>518</v>
      </c>
      <c r="N4" s="140"/>
      <c r="O4" s="3" t="s">
        <v>519</v>
      </c>
    </row>
    <row r="5" spans="1:15" ht="15.95" customHeight="1">
      <c r="A5" s="135"/>
      <c r="B5" s="135"/>
      <c r="C5" s="138" t="s">
        <v>520</v>
      </c>
      <c r="D5" s="138"/>
      <c r="E5" s="135">
        <v>139</v>
      </c>
      <c r="F5" s="135"/>
      <c r="G5" s="135">
        <v>139</v>
      </c>
      <c r="H5" s="135"/>
      <c r="I5" s="135">
        <v>139</v>
      </c>
      <c r="J5" s="135"/>
      <c r="K5" s="130">
        <v>10</v>
      </c>
      <c r="L5" s="133"/>
      <c r="M5" s="141">
        <f>I5/E5</f>
        <v>1</v>
      </c>
      <c r="N5" s="142"/>
      <c r="O5" s="3">
        <v>10</v>
      </c>
    </row>
    <row r="6" spans="1:15" ht="17.100000000000001" customHeight="1">
      <c r="A6" s="135"/>
      <c r="B6" s="135"/>
      <c r="C6" s="135" t="s">
        <v>521</v>
      </c>
      <c r="D6" s="135"/>
      <c r="E6" s="135">
        <v>139</v>
      </c>
      <c r="F6" s="135"/>
      <c r="G6" s="135">
        <v>139</v>
      </c>
      <c r="H6" s="135"/>
      <c r="I6" s="135">
        <v>139</v>
      </c>
      <c r="J6" s="135"/>
      <c r="K6" s="130" t="s">
        <v>409</v>
      </c>
      <c r="L6" s="133"/>
      <c r="M6" s="130"/>
      <c r="N6" s="133"/>
      <c r="O6" s="3" t="s">
        <v>409</v>
      </c>
    </row>
    <row r="7" spans="1:15" ht="17.100000000000001" customHeight="1">
      <c r="A7" s="135"/>
      <c r="B7" s="135"/>
      <c r="C7" s="143" t="s">
        <v>522</v>
      </c>
      <c r="D7" s="143"/>
      <c r="E7" s="135"/>
      <c r="F7" s="135"/>
      <c r="G7" s="135"/>
      <c r="H7" s="135"/>
      <c r="I7" s="135"/>
      <c r="J7" s="135"/>
      <c r="K7" s="130" t="s">
        <v>409</v>
      </c>
      <c r="L7" s="133"/>
      <c r="M7" s="130"/>
      <c r="N7" s="133"/>
      <c r="O7" s="3" t="s">
        <v>409</v>
      </c>
    </row>
    <row r="8" spans="1:15" ht="17.100000000000001" customHeight="1">
      <c r="A8" s="135"/>
      <c r="B8" s="135"/>
      <c r="C8" s="135" t="s">
        <v>523</v>
      </c>
      <c r="D8" s="135"/>
      <c r="E8" s="135"/>
      <c r="F8" s="135"/>
      <c r="G8" s="135"/>
      <c r="H8" s="135"/>
      <c r="I8" s="135"/>
      <c r="J8" s="135"/>
      <c r="K8" s="130" t="s">
        <v>409</v>
      </c>
      <c r="L8" s="133"/>
      <c r="M8" s="130"/>
      <c r="N8" s="133"/>
      <c r="O8" s="3" t="s">
        <v>409</v>
      </c>
    </row>
    <row r="9" spans="1:15" ht="24.95" customHeight="1">
      <c r="A9" s="135" t="s">
        <v>524</v>
      </c>
      <c r="B9" s="135" t="s">
        <v>525</v>
      </c>
      <c r="C9" s="135"/>
      <c r="D9" s="135"/>
      <c r="E9" s="135"/>
      <c r="F9" s="135"/>
      <c r="G9" s="135"/>
      <c r="H9" s="135"/>
      <c r="I9" s="135" t="s">
        <v>526</v>
      </c>
      <c r="J9" s="135"/>
      <c r="K9" s="135"/>
      <c r="L9" s="135"/>
      <c r="M9" s="135"/>
      <c r="N9" s="135"/>
      <c r="O9" s="135"/>
    </row>
    <row r="10" spans="1:15" ht="44.1" customHeight="1">
      <c r="A10" s="135"/>
      <c r="B10" s="134" t="s">
        <v>561</v>
      </c>
      <c r="C10" s="131"/>
      <c r="D10" s="131"/>
      <c r="E10" s="131"/>
      <c r="F10" s="131"/>
      <c r="G10" s="131"/>
      <c r="H10" s="133"/>
      <c r="I10" s="134" t="s">
        <v>562</v>
      </c>
      <c r="J10" s="131"/>
      <c r="K10" s="131"/>
      <c r="L10" s="131"/>
      <c r="M10" s="131"/>
      <c r="N10" s="131"/>
      <c r="O10" s="133"/>
    </row>
    <row r="11" spans="1:15" ht="30" customHeight="1">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ht="29.1" customHeight="1">
      <c r="A12" s="135"/>
      <c r="B12" s="2" t="s">
        <v>536</v>
      </c>
      <c r="C12" s="2" t="s">
        <v>544</v>
      </c>
      <c r="D12" s="138" t="s">
        <v>563</v>
      </c>
      <c r="E12" s="138"/>
      <c r="F12" s="138"/>
      <c r="G12" s="138"/>
      <c r="H12" s="3">
        <v>52</v>
      </c>
      <c r="I12" s="3">
        <v>52</v>
      </c>
      <c r="J12" s="130">
        <v>50</v>
      </c>
      <c r="K12" s="133"/>
      <c r="L12" s="130">
        <v>50</v>
      </c>
      <c r="M12" s="133"/>
      <c r="N12" s="134" t="s">
        <v>539</v>
      </c>
      <c r="O12" s="133"/>
    </row>
    <row r="13" spans="1:15" ht="27" customHeight="1">
      <c r="A13" s="135"/>
      <c r="B13" s="2" t="s">
        <v>549</v>
      </c>
      <c r="C13" s="2" t="s">
        <v>564</v>
      </c>
      <c r="D13" s="138" t="s">
        <v>565</v>
      </c>
      <c r="E13" s="138"/>
      <c r="F13" s="138"/>
      <c r="G13" s="138"/>
      <c r="H13" s="3">
        <v>52</v>
      </c>
      <c r="I13" s="3">
        <v>52</v>
      </c>
      <c r="J13" s="130">
        <v>30</v>
      </c>
      <c r="K13" s="133"/>
      <c r="L13" s="130">
        <v>30</v>
      </c>
      <c r="M13" s="133"/>
      <c r="N13" s="134" t="s">
        <v>539</v>
      </c>
      <c r="O13" s="133"/>
    </row>
    <row r="14" spans="1:15" ht="40.5">
      <c r="A14" s="135"/>
      <c r="B14" s="2" t="s">
        <v>552</v>
      </c>
      <c r="C14" s="2" t="s">
        <v>553</v>
      </c>
      <c r="D14" s="138" t="s">
        <v>566</v>
      </c>
      <c r="E14" s="138"/>
      <c r="F14" s="138"/>
      <c r="G14" s="138"/>
      <c r="H14" s="5">
        <v>0.9</v>
      </c>
      <c r="I14" s="5">
        <v>1</v>
      </c>
      <c r="J14" s="130">
        <v>10</v>
      </c>
      <c r="K14" s="133"/>
      <c r="L14" s="130">
        <v>10</v>
      </c>
      <c r="M14" s="133"/>
      <c r="N14" s="134" t="s">
        <v>539</v>
      </c>
      <c r="O14" s="133"/>
    </row>
    <row r="15" spans="1:15" ht="45" customHeight="1">
      <c r="A15" s="135"/>
      <c r="B15" s="130" t="s">
        <v>555</v>
      </c>
      <c r="C15" s="132"/>
      <c r="D15" s="130" t="s">
        <v>539</v>
      </c>
      <c r="E15" s="131"/>
      <c r="F15" s="131"/>
      <c r="G15" s="131"/>
      <c r="H15" s="131"/>
      <c r="I15" s="131"/>
      <c r="J15" s="131"/>
      <c r="K15" s="131"/>
      <c r="L15" s="131"/>
      <c r="M15" s="131"/>
      <c r="N15" s="131"/>
      <c r="O15" s="133"/>
    </row>
    <row r="16" spans="1:15" ht="18" customHeight="1">
      <c r="A16" s="135"/>
      <c r="B16" s="130" t="s">
        <v>556</v>
      </c>
      <c r="C16" s="131"/>
      <c r="D16" s="131"/>
      <c r="E16" s="131"/>
      <c r="F16" s="131"/>
      <c r="G16" s="131"/>
      <c r="H16" s="131"/>
      <c r="I16" s="132"/>
      <c r="J16" s="130">
        <v>100</v>
      </c>
      <c r="K16" s="132"/>
      <c r="L16" s="130">
        <v>100</v>
      </c>
      <c r="M16" s="133"/>
      <c r="N16" s="134" t="s">
        <v>557</v>
      </c>
      <c r="O16" s="133"/>
    </row>
    <row r="17" spans="1:15" ht="13.5" customHeight="1">
      <c r="A17" s="123" t="s">
        <v>558</v>
      </c>
      <c r="B17" s="123"/>
      <c r="C17" s="123"/>
      <c r="D17" s="123"/>
      <c r="E17" s="123"/>
      <c r="F17" s="123"/>
      <c r="G17" s="123"/>
      <c r="H17" s="123"/>
      <c r="I17" s="123"/>
      <c r="J17" s="123"/>
      <c r="K17" s="123"/>
      <c r="L17" s="123"/>
      <c r="M17" s="123"/>
      <c r="N17" s="123"/>
      <c r="O17" s="125"/>
    </row>
    <row r="18" spans="1:15">
      <c r="A18" s="126"/>
      <c r="B18" s="123"/>
      <c r="C18" s="123"/>
      <c r="D18" s="123"/>
      <c r="E18" s="123"/>
      <c r="F18" s="123"/>
      <c r="G18" s="123"/>
      <c r="H18" s="123"/>
      <c r="I18" s="123"/>
      <c r="J18" s="123"/>
      <c r="K18" s="123"/>
      <c r="L18" s="123"/>
      <c r="M18" s="123"/>
      <c r="N18" s="123"/>
      <c r="O18" s="125"/>
    </row>
    <row r="19" spans="1:15">
      <c r="A19" s="126"/>
      <c r="B19" s="123"/>
      <c r="C19" s="123"/>
      <c r="D19" s="123"/>
      <c r="E19" s="123"/>
      <c r="F19" s="123"/>
      <c r="G19" s="123"/>
      <c r="H19" s="123"/>
      <c r="I19" s="123"/>
      <c r="J19" s="123"/>
      <c r="K19" s="123"/>
      <c r="L19" s="123"/>
      <c r="M19" s="123"/>
      <c r="N19" s="123"/>
      <c r="O19" s="125"/>
    </row>
    <row r="20" spans="1:15" ht="27" customHeight="1">
      <c r="A20" s="127"/>
      <c r="B20" s="128"/>
      <c r="C20" s="128"/>
      <c r="D20" s="128"/>
      <c r="E20" s="128"/>
      <c r="F20" s="128"/>
      <c r="G20" s="128"/>
      <c r="H20" s="128"/>
      <c r="I20" s="128"/>
      <c r="J20" s="128"/>
      <c r="K20" s="128"/>
      <c r="L20" s="128"/>
      <c r="M20" s="128"/>
      <c r="N20" s="128"/>
      <c r="O20" s="129"/>
    </row>
  </sheetData>
  <mergeCells count="67">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L14:M14"/>
    <mergeCell ref="N14:O14"/>
    <mergeCell ref="D11:G11"/>
    <mergeCell ref="J11:K11"/>
    <mergeCell ref="L11:M11"/>
    <mergeCell ref="N11:O11"/>
    <mergeCell ref="D12:G12"/>
    <mergeCell ref="J12:K12"/>
    <mergeCell ref="L12:M12"/>
    <mergeCell ref="N12:O12"/>
    <mergeCell ref="A9:A10"/>
    <mergeCell ref="A11:A16"/>
    <mergeCell ref="A4:B8"/>
    <mergeCell ref="A17:O20"/>
    <mergeCell ref="B15:C15"/>
    <mergeCell ref="D15:O15"/>
    <mergeCell ref="B16:I16"/>
    <mergeCell ref="J16:K16"/>
    <mergeCell ref="L16:M16"/>
    <mergeCell ref="N16:O16"/>
    <mergeCell ref="D13:G13"/>
    <mergeCell ref="J13:K13"/>
    <mergeCell ref="L13:M13"/>
    <mergeCell ref="N13:O13"/>
    <mergeCell ref="D14:G14"/>
    <mergeCell ref="J14:K14"/>
  </mergeCells>
  <phoneticPr fontId="23"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dimension ref="A1:O20"/>
  <sheetViews>
    <sheetView workbookViewId="0">
      <selection activeCell="U13" sqref="U1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8" customHeight="1">
      <c r="A1" s="144" t="s">
        <v>567</v>
      </c>
      <c r="B1" s="145"/>
      <c r="C1" s="145"/>
      <c r="D1" s="145"/>
      <c r="E1" s="145"/>
      <c r="F1" s="145"/>
      <c r="G1" s="145"/>
      <c r="H1" s="145"/>
      <c r="I1" s="145"/>
      <c r="J1" s="145"/>
      <c r="K1" s="145"/>
      <c r="L1" s="145"/>
      <c r="M1" s="145"/>
      <c r="N1" s="145"/>
      <c r="O1" s="145"/>
    </row>
    <row r="2" spans="1:15" ht="17.100000000000001" customHeight="1">
      <c r="A2" s="135" t="s">
        <v>508</v>
      </c>
      <c r="B2" s="140"/>
      <c r="C2" s="135" t="s">
        <v>568</v>
      </c>
      <c r="D2" s="135"/>
      <c r="E2" s="135"/>
      <c r="F2" s="135"/>
      <c r="G2" s="135"/>
      <c r="H2" s="135"/>
      <c r="I2" s="135"/>
      <c r="J2" s="135"/>
      <c r="K2" s="135"/>
      <c r="L2" s="135"/>
      <c r="M2" s="135"/>
      <c r="N2" s="135"/>
      <c r="O2" s="135"/>
    </row>
    <row r="3" spans="1:15" ht="15.95" customHeight="1">
      <c r="A3" s="135" t="s">
        <v>510</v>
      </c>
      <c r="B3" s="140"/>
      <c r="C3" s="135" t="s">
        <v>511</v>
      </c>
      <c r="D3" s="135"/>
      <c r="E3" s="135"/>
      <c r="F3" s="135"/>
      <c r="G3" s="135"/>
      <c r="H3" s="135"/>
      <c r="I3" s="135" t="s">
        <v>512</v>
      </c>
      <c r="J3" s="135"/>
      <c r="K3" s="135" t="s">
        <v>513</v>
      </c>
      <c r="L3" s="135"/>
      <c r="M3" s="135"/>
      <c r="N3" s="135"/>
      <c r="O3" s="135"/>
    </row>
    <row r="4" spans="1:15" ht="15.95" customHeight="1">
      <c r="A4" s="135" t="s">
        <v>514</v>
      </c>
      <c r="B4" s="135"/>
      <c r="C4" s="135"/>
      <c r="D4" s="135"/>
      <c r="E4" s="135" t="s">
        <v>515</v>
      </c>
      <c r="F4" s="135"/>
      <c r="G4" s="135" t="s">
        <v>405</v>
      </c>
      <c r="H4" s="140"/>
      <c r="I4" s="135" t="s">
        <v>516</v>
      </c>
      <c r="J4" s="135"/>
      <c r="K4" s="135" t="s">
        <v>517</v>
      </c>
      <c r="L4" s="140"/>
      <c r="M4" s="135" t="s">
        <v>518</v>
      </c>
      <c r="N4" s="140"/>
      <c r="O4" s="3" t="s">
        <v>519</v>
      </c>
    </row>
    <row r="5" spans="1:15" ht="15.95" customHeight="1">
      <c r="A5" s="135"/>
      <c r="B5" s="135"/>
      <c r="C5" s="138" t="s">
        <v>520</v>
      </c>
      <c r="D5" s="138"/>
      <c r="E5" s="135">
        <v>34</v>
      </c>
      <c r="F5" s="135"/>
      <c r="G5" s="135">
        <v>16.96</v>
      </c>
      <c r="H5" s="135"/>
      <c r="I5" s="135">
        <v>16.96</v>
      </c>
      <c r="J5" s="135"/>
      <c r="K5" s="130">
        <v>10</v>
      </c>
      <c r="L5" s="133"/>
      <c r="M5" s="141">
        <f>I5/E5</f>
        <v>0.498823529411765</v>
      </c>
      <c r="N5" s="142"/>
      <c r="O5" s="3">
        <v>5</v>
      </c>
    </row>
    <row r="6" spans="1:15" ht="17.100000000000001" customHeight="1">
      <c r="A6" s="135"/>
      <c r="B6" s="135"/>
      <c r="C6" s="135" t="s">
        <v>521</v>
      </c>
      <c r="D6" s="135"/>
      <c r="E6" s="135">
        <v>34</v>
      </c>
      <c r="F6" s="135"/>
      <c r="G6" s="135">
        <v>16.96</v>
      </c>
      <c r="H6" s="135"/>
      <c r="I6" s="135">
        <v>16.96</v>
      </c>
      <c r="J6" s="135"/>
      <c r="K6" s="130" t="s">
        <v>409</v>
      </c>
      <c r="L6" s="133"/>
      <c r="M6" s="130"/>
      <c r="N6" s="133"/>
      <c r="O6" s="3" t="s">
        <v>409</v>
      </c>
    </row>
    <row r="7" spans="1:15" ht="17.100000000000001" customHeight="1">
      <c r="A7" s="135"/>
      <c r="B7" s="135"/>
      <c r="C7" s="143" t="s">
        <v>522</v>
      </c>
      <c r="D7" s="143"/>
      <c r="E7" s="135"/>
      <c r="F7" s="135"/>
      <c r="G7" s="135"/>
      <c r="H7" s="135"/>
      <c r="I7" s="135"/>
      <c r="J7" s="135"/>
      <c r="K7" s="130" t="s">
        <v>409</v>
      </c>
      <c r="L7" s="133"/>
      <c r="M7" s="130"/>
      <c r="N7" s="133"/>
      <c r="O7" s="3" t="s">
        <v>409</v>
      </c>
    </row>
    <row r="8" spans="1:15" ht="17.100000000000001" customHeight="1">
      <c r="A8" s="135"/>
      <c r="B8" s="135"/>
      <c r="C8" s="135" t="s">
        <v>523</v>
      </c>
      <c r="D8" s="135"/>
      <c r="E8" s="135"/>
      <c r="F8" s="135"/>
      <c r="G8" s="135"/>
      <c r="H8" s="135"/>
      <c r="I8" s="135"/>
      <c r="J8" s="135"/>
      <c r="K8" s="130" t="s">
        <v>409</v>
      </c>
      <c r="L8" s="133"/>
      <c r="M8" s="130"/>
      <c r="N8" s="133"/>
      <c r="O8" s="3" t="s">
        <v>409</v>
      </c>
    </row>
    <row r="9" spans="1:15" ht="24.95" customHeight="1">
      <c r="A9" s="135" t="s">
        <v>524</v>
      </c>
      <c r="B9" s="135" t="s">
        <v>525</v>
      </c>
      <c r="C9" s="135"/>
      <c r="D9" s="135"/>
      <c r="E9" s="135"/>
      <c r="F9" s="135"/>
      <c r="G9" s="135"/>
      <c r="H9" s="135"/>
      <c r="I9" s="135" t="s">
        <v>526</v>
      </c>
      <c r="J9" s="135"/>
      <c r="K9" s="135"/>
      <c r="L9" s="135"/>
      <c r="M9" s="135"/>
      <c r="N9" s="135"/>
      <c r="O9" s="135"/>
    </row>
    <row r="10" spans="1:15" ht="44.1" customHeight="1">
      <c r="A10" s="135"/>
      <c r="B10" s="130" t="s">
        <v>569</v>
      </c>
      <c r="C10" s="131"/>
      <c r="D10" s="131"/>
      <c r="E10" s="131"/>
      <c r="F10" s="131"/>
      <c r="G10" s="131"/>
      <c r="H10" s="133"/>
      <c r="I10" s="134" t="s">
        <v>570</v>
      </c>
      <c r="J10" s="131"/>
      <c r="K10" s="131"/>
      <c r="L10" s="131"/>
      <c r="M10" s="131"/>
      <c r="N10" s="131"/>
      <c r="O10" s="133"/>
    </row>
    <row r="11" spans="1:15" ht="30" customHeight="1">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ht="54">
      <c r="A12" s="135"/>
      <c r="B12" s="2" t="s">
        <v>536</v>
      </c>
      <c r="C12" s="2" t="s">
        <v>537</v>
      </c>
      <c r="D12" s="138" t="s">
        <v>571</v>
      </c>
      <c r="E12" s="138"/>
      <c r="F12" s="138"/>
      <c r="G12" s="138"/>
      <c r="H12" s="3" t="s">
        <v>572</v>
      </c>
      <c r="I12" s="3" t="s">
        <v>573</v>
      </c>
      <c r="J12" s="130">
        <v>50</v>
      </c>
      <c r="K12" s="133"/>
      <c r="L12" s="130">
        <v>50</v>
      </c>
      <c r="M12" s="133"/>
      <c r="N12" s="130" t="s">
        <v>539</v>
      </c>
      <c r="O12" s="133"/>
    </row>
    <row r="13" spans="1:15" ht="67.5">
      <c r="A13" s="135"/>
      <c r="B13" s="2" t="s">
        <v>549</v>
      </c>
      <c r="C13" s="2" t="s">
        <v>550</v>
      </c>
      <c r="D13" s="138" t="s">
        <v>574</v>
      </c>
      <c r="E13" s="138"/>
      <c r="F13" s="138"/>
      <c r="G13" s="138"/>
      <c r="H13" s="3" t="s">
        <v>575</v>
      </c>
      <c r="I13" s="3" t="s">
        <v>576</v>
      </c>
      <c r="J13" s="130">
        <v>30</v>
      </c>
      <c r="K13" s="133"/>
      <c r="L13" s="130">
        <v>30</v>
      </c>
      <c r="M13" s="133"/>
      <c r="N13" s="130" t="s">
        <v>539</v>
      </c>
      <c r="O13" s="133"/>
    </row>
    <row r="14" spans="1:15" ht="40.5">
      <c r="A14" s="135"/>
      <c r="B14" s="2" t="s">
        <v>552</v>
      </c>
      <c r="C14" s="2" t="s">
        <v>553</v>
      </c>
      <c r="D14" s="138" t="s">
        <v>577</v>
      </c>
      <c r="E14" s="138"/>
      <c r="F14" s="138"/>
      <c r="G14" s="138"/>
      <c r="H14" s="3" t="s">
        <v>578</v>
      </c>
      <c r="I14" s="3" t="s">
        <v>579</v>
      </c>
      <c r="J14" s="130">
        <v>10</v>
      </c>
      <c r="K14" s="133"/>
      <c r="L14" s="130">
        <v>10</v>
      </c>
      <c r="M14" s="133"/>
      <c r="N14" s="130" t="s">
        <v>539</v>
      </c>
      <c r="O14" s="133"/>
    </row>
    <row r="15" spans="1:15" ht="45" customHeight="1">
      <c r="A15" s="135"/>
      <c r="B15" s="130" t="s">
        <v>555</v>
      </c>
      <c r="C15" s="132"/>
      <c r="D15" s="130" t="s">
        <v>539</v>
      </c>
      <c r="E15" s="131"/>
      <c r="F15" s="131"/>
      <c r="G15" s="131"/>
      <c r="H15" s="131"/>
      <c r="I15" s="131"/>
      <c r="J15" s="131"/>
      <c r="K15" s="131"/>
      <c r="L15" s="131"/>
      <c r="M15" s="131"/>
      <c r="N15" s="131"/>
      <c r="O15" s="133"/>
    </row>
    <row r="16" spans="1:15" ht="18" customHeight="1">
      <c r="A16" s="135"/>
      <c r="B16" s="130" t="s">
        <v>556</v>
      </c>
      <c r="C16" s="131"/>
      <c r="D16" s="131"/>
      <c r="E16" s="131"/>
      <c r="F16" s="131"/>
      <c r="G16" s="131"/>
      <c r="H16" s="131"/>
      <c r="I16" s="132"/>
      <c r="J16" s="130">
        <v>100</v>
      </c>
      <c r="K16" s="132"/>
      <c r="L16" s="130">
        <v>95</v>
      </c>
      <c r="M16" s="133"/>
      <c r="N16" s="134" t="s">
        <v>557</v>
      </c>
      <c r="O16" s="133"/>
    </row>
    <row r="17" spans="1:15" ht="13.5" customHeight="1">
      <c r="A17" s="123" t="s">
        <v>558</v>
      </c>
      <c r="B17" s="123"/>
      <c r="C17" s="123"/>
      <c r="D17" s="123"/>
      <c r="E17" s="123"/>
      <c r="F17" s="123"/>
      <c r="G17" s="123"/>
      <c r="H17" s="123"/>
      <c r="I17" s="123"/>
      <c r="J17" s="123"/>
      <c r="K17" s="123"/>
      <c r="L17" s="123"/>
      <c r="M17" s="123"/>
      <c r="N17" s="123"/>
      <c r="O17" s="125"/>
    </row>
    <row r="18" spans="1:15">
      <c r="A18" s="126"/>
      <c r="B18" s="123"/>
      <c r="C18" s="123"/>
      <c r="D18" s="123"/>
      <c r="E18" s="123"/>
      <c r="F18" s="123"/>
      <c r="G18" s="123"/>
      <c r="H18" s="123"/>
      <c r="I18" s="123"/>
      <c r="J18" s="123"/>
      <c r="K18" s="123"/>
      <c r="L18" s="123"/>
      <c r="M18" s="123"/>
      <c r="N18" s="123"/>
      <c r="O18" s="125"/>
    </row>
    <row r="19" spans="1:15">
      <c r="A19" s="126"/>
      <c r="B19" s="123"/>
      <c r="C19" s="123"/>
      <c r="D19" s="123"/>
      <c r="E19" s="123"/>
      <c r="F19" s="123"/>
      <c r="G19" s="123"/>
      <c r="H19" s="123"/>
      <c r="I19" s="123"/>
      <c r="J19" s="123"/>
      <c r="K19" s="123"/>
      <c r="L19" s="123"/>
      <c r="M19" s="123"/>
      <c r="N19" s="123"/>
      <c r="O19" s="125"/>
    </row>
    <row r="20" spans="1:15" ht="27" customHeight="1">
      <c r="A20" s="127"/>
      <c r="B20" s="128"/>
      <c r="C20" s="128"/>
      <c r="D20" s="128"/>
      <c r="E20" s="128"/>
      <c r="F20" s="128"/>
      <c r="G20" s="128"/>
      <c r="H20" s="128"/>
      <c r="I20" s="128"/>
      <c r="J20" s="128"/>
      <c r="K20" s="128"/>
      <c r="L20" s="128"/>
      <c r="M20" s="128"/>
      <c r="N20" s="128"/>
      <c r="O20" s="129"/>
    </row>
  </sheetData>
  <mergeCells count="67">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L14:M14"/>
    <mergeCell ref="N14:O14"/>
    <mergeCell ref="D11:G11"/>
    <mergeCell ref="J11:K11"/>
    <mergeCell ref="L11:M11"/>
    <mergeCell ref="N11:O11"/>
    <mergeCell ref="D12:G12"/>
    <mergeCell ref="J12:K12"/>
    <mergeCell ref="L12:M12"/>
    <mergeCell ref="N12:O12"/>
    <mergeCell ref="A9:A10"/>
    <mergeCell ref="A11:A16"/>
    <mergeCell ref="A4:B8"/>
    <mergeCell ref="A17:O20"/>
    <mergeCell ref="B15:C15"/>
    <mergeCell ref="D15:O15"/>
    <mergeCell ref="B16:I16"/>
    <mergeCell ref="J16:K16"/>
    <mergeCell ref="L16:M16"/>
    <mergeCell ref="N16:O16"/>
    <mergeCell ref="D13:G13"/>
    <mergeCell ref="J13:K13"/>
    <mergeCell ref="L13:M13"/>
    <mergeCell ref="N13:O13"/>
    <mergeCell ref="D14:G14"/>
    <mergeCell ref="J14:K14"/>
  </mergeCells>
  <phoneticPr fontId="23"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dimension ref="A1:P26"/>
  <sheetViews>
    <sheetView topLeftCell="A10" workbookViewId="0">
      <selection activeCell="Y13" sqref="Y1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57.75" customHeight="1">
      <c r="A1" s="144" t="s">
        <v>559</v>
      </c>
      <c r="B1" s="145"/>
      <c r="C1" s="145"/>
      <c r="D1" s="145"/>
      <c r="E1" s="145"/>
      <c r="F1" s="145"/>
      <c r="G1" s="145"/>
      <c r="H1" s="145"/>
      <c r="I1" s="145"/>
      <c r="J1" s="145"/>
      <c r="K1" s="145"/>
      <c r="L1" s="145"/>
      <c r="M1" s="145"/>
      <c r="N1" s="145"/>
      <c r="O1" s="145"/>
    </row>
    <row r="2" spans="1:15">
      <c r="A2" s="135" t="s">
        <v>508</v>
      </c>
      <c r="B2" s="140"/>
      <c r="C2" s="153" t="s">
        <v>580</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22.83</v>
      </c>
      <c r="F5" s="135"/>
      <c r="G5" s="135">
        <v>2.97</v>
      </c>
      <c r="H5" s="135"/>
      <c r="I5" s="135">
        <v>2.97</v>
      </c>
      <c r="J5" s="135"/>
      <c r="K5" s="130">
        <v>10</v>
      </c>
      <c r="L5" s="133"/>
      <c r="M5" s="151">
        <f>I5/E5</f>
        <v>0.13009198423127499</v>
      </c>
      <c r="N5" s="152"/>
      <c r="O5" s="15">
        <f>M5*K5</f>
        <v>1.3009198423127499</v>
      </c>
    </row>
    <row r="6" spans="1:15">
      <c r="A6" s="135"/>
      <c r="B6" s="135"/>
      <c r="C6" s="135" t="s">
        <v>521</v>
      </c>
      <c r="D6" s="135"/>
      <c r="E6" s="135">
        <v>22.83</v>
      </c>
      <c r="F6" s="135"/>
      <c r="G6" s="135">
        <v>2.97</v>
      </c>
      <c r="H6" s="135"/>
      <c r="I6" s="135">
        <v>2.97</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75" customHeight="1">
      <c r="A10" s="135"/>
      <c r="B10" s="139" t="s">
        <v>581</v>
      </c>
      <c r="C10" s="131"/>
      <c r="D10" s="131"/>
      <c r="E10" s="131"/>
      <c r="F10" s="131"/>
      <c r="G10" s="131"/>
      <c r="H10" s="133"/>
      <c r="I10" s="134" t="s">
        <v>582</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ht="60" customHeight="1">
      <c r="A12" s="135"/>
      <c r="B12" s="135" t="s">
        <v>536</v>
      </c>
      <c r="C12" s="135" t="s">
        <v>537</v>
      </c>
      <c r="D12" s="146" t="s">
        <v>583</v>
      </c>
      <c r="E12" s="138"/>
      <c r="F12" s="138"/>
      <c r="G12" s="138"/>
      <c r="H12" s="3">
        <v>1</v>
      </c>
      <c r="I12" s="3">
        <v>1</v>
      </c>
      <c r="J12" s="130">
        <v>10</v>
      </c>
      <c r="K12" s="133"/>
      <c r="L12" s="130">
        <v>10</v>
      </c>
      <c r="M12" s="133"/>
      <c r="N12" s="139" t="s">
        <v>539</v>
      </c>
      <c r="O12" s="133"/>
    </row>
    <row r="13" spans="1:15" ht="60" customHeight="1">
      <c r="A13" s="135"/>
      <c r="B13" s="135"/>
      <c r="C13" s="135"/>
      <c r="D13" s="146" t="s">
        <v>584</v>
      </c>
      <c r="E13" s="138"/>
      <c r="F13" s="138"/>
      <c r="G13" s="138"/>
      <c r="H13" s="3">
        <v>1</v>
      </c>
      <c r="I13" s="3">
        <v>1</v>
      </c>
      <c r="J13" s="130">
        <v>10</v>
      </c>
      <c r="K13" s="133"/>
      <c r="L13" s="130">
        <v>10</v>
      </c>
      <c r="M13" s="133"/>
      <c r="N13" s="139" t="s">
        <v>539</v>
      </c>
      <c r="O13" s="133"/>
    </row>
    <row r="14" spans="1:15" ht="60" customHeight="1">
      <c r="A14" s="135"/>
      <c r="B14" s="135"/>
      <c r="C14" s="135"/>
      <c r="D14" s="139" t="s">
        <v>585</v>
      </c>
      <c r="E14" s="149"/>
      <c r="F14" s="149"/>
      <c r="G14" s="150"/>
      <c r="H14" s="3">
        <v>3</v>
      </c>
      <c r="I14" s="3">
        <v>3</v>
      </c>
      <c r="J14" s="130">
        <v>15</v>
      </c>
      <c r="K14" s="133"/>
      <c r="L14" s="130">
        <v>15</v>
      </c>
      <c r="M14" s="133"/>
      <c r="N14" s="139" t="s">
        <v>539</v>
      </c>
      <c r="O14" s="133"/>
    </row>
    <row r="15" spans="1:15" ht="60" customHeight="1">
      <c r="A15" s="135"/>
      <c r="B15" s="135"/>
      <c r="C15" s="135"/>
      <c r="D15" s="146" t="s">
        <v>586</v>
      </c>
      <c r="E15" s="138"/>
      <c r="F15" s="138"/>
      <c r="G15" s="138"/>
      <c r="H15" s="3">
        <v>1</v>
      </c>
      <c r="I15" s="3">
        <v>1</v>
      </c>
      <c r="J15" s="130">
        <v>9</v>
      </c>
      <c r="K15" s="133"/>
      <c r="L15" s="130">
        <v>9</v>
      </c>
      <c r="M15" s="133"/>
      <c r="N15" s="139" t="s">
        <v>539</v>
      </c>
      <c r="O15" s="133"/>
    </row>
    <row r="16" spans="1:15">
      <c r="A16" s="135"/>
      <c r="B16" s="135"/>
      <c r="C16" s="2" t="s">
        <v>541</v>
      </c>
      <c r="D16" s="146" t="s">
        <v>587</v>
      </c>
      <c r="E16" s="138"/>
      <c r="F16" s="138"/>
      <c r="G16" s="138"/>
      <c r="H16" s="5">
        <v>1</v>
      </c>
      <c r="I16" s="5">
        <v>1</v>
      </c>
      <c r="J16" s="130">
        <v>2.5</v>
      </c>
      <c r="K16" s="133"/>
      <c r="L16" s="130">
        <v>2.5</v>
      </c>
      <c r="M16" s="133"/>
      <c r="N16" s="130" t="s">
        <v>539</v>
      </c>
      <c r="O16" s="133"/>
    </row>
    <row r="17" spans="1:16">
      <c r="A17" s="135"/>
      <c r="B17" s="135"/>
      <c r="C17" s="2" t="s">
        <v>544</v>
      </c>
      <c r="D17" s="146" t="s">
        <v>588</v>
      </c>
      <c r="E17" s="138"/>
      <c r="F17" s="138"/>
      <c r="G17" s="138"/>
      <c r="H17" s="5">
        <v>1</v>
      </c>
      <c r="I17" s="5">
        <v>1</v>
      </c>
      <c r="J17" s="130">
        <v>2.5</v>
      </c>
      <c r="K17" s="133"/>
      <c r="L17" s="130">
        <v>2.5</v>
      </c>
      <c r="M17" s="133"/>
      <c r="N17" s="130" t="s">
        <v>539</v>
      </c>
      <c r="O17" s="133"/>
    </row>
    <row r="18" spans="1:16" ht="75" customHeight="1">
      <c r="A18" s="135"/>
      <c r="B18" s="135"/>
      <c r="C18" s="2" t="s">
        <v>546</v>
      </c>
      <c r="D18" s="146" t="s">
        <v>547</v>
      </c>
      <c r="E18" s="138"/>
      <c r="F18" s="138"/>
      <c r="G18" s="138"/>
      <c r="H18" s="5">
        <v>1</v>
      </c>
      <c r="I18" s="5">
        <v>0.13</v>
      </c>
      <c r="J18" s="130">
        <v>1</v>
      </c>
      <c r="K18" s="133"/>
      <c r="L18" s="130">
        <v>0.13</v>
      </c>
      <c r="M18" s="133"/>
      <c r="N18" s="147" t="s">
        <v>589</v>
      </c>
      <c r="O18" s="148"/>
    </row>
    <row r="19" spans="1:16" ht="27">
      <c r="A19" s="135"/>
      <c r="B19" s="14" t="s">
        <v>549</v>
      </c>
      <c r="C19" s="2" t="s">
        <v>550</v>
      </c>
      <c r="D19" s="146" t="s">
        <v>590</v>
      </c>
      <c r="E19" s="138"/>
      <c r="F19" s="138"/>
      <c r="G19" s="138"/>
      <c r="H19" s="5">
        <v>1</v>
      </c>
      <c r="I19" s="5">
        <v>1</v>
      </c>
      <c r="J19" s="130">
        <v>30</v>
      </c>
      <c r="K19" s="133"/>
      <c r="L19" s="130">
        <v>30</v>
      </c>
      <c r="M19" s="133"/>
      <c r="N19" s="130" t="s">
        <v>539</v>
      </c>
      <c r="O19" s="133"/>
      <c r="P19" s="16"/>
    </row>
    <row r="20" spans="1:16" ht="40.5">
      <c r="A20" s="135"/>
      <c r="B20" s="2" t="s">
        <v>552</v>
      </c>
      <c r="C20" s="2" t="s">
        <v>553</v>
      </c>
      <c r="D20" s="146" t="s">
        <v>591</v>
      </c>
      <c r="E20" s="138"/>
      <c r="F20" s="138"/>
      <c r="G20" s="138"/>
      <c r="H20" s="5">
        <v>0.9</v>
      </c>
      <c r="I20" s="5">
        <v>0.9</v>
      </c>
      <c r="J20" s="130">
        <v>10</v>
      </c>
      <c r="K20" s="133"/>
      <c r="L20" s="130">
        <v>10</v>
      </c>
      <c r="M20" s="133"/>
      <c r="N20" s="130" t="s">
        <v>539</v>
      </c>
      <c r="O20" s="133"/>
    </row>
    <row r="21" spans="1:16">
      <c r="A21" s="135"/>
      <c r="B21" s="130" t="s">
        <v>555</v>
      </c>
      <c r="C21" s="132"/>
      <c r="D21" s="130" t="s">
        <v>539</v>
      </c>
      <c r="E21" s="131"/>
      <c r="F21" s="131"/>
      <c r="G21" s="131"/>
      <c r="H21" s="131"/>
      <c r="I21" s="131"/>
      <c r="J21" s="131"/>
      <c r="K21" s="131"/>
      <c r="L21" s="131"/>
      <c r="M21" s="131"/>
      <c r="N21" s="131"/>
      <c r="O21" s="133"/>
    </row>
    <row r="22" spans="1:16">
      <c r="A22" s="135"/>
      <c r="B22" s="130" t="s">
        <v>556</v>
      </c>
      <c r="C22" s="131"/>
      <c r="D22" s="131"/>
      <c r="E22" s="131"/>
      <c r="F22" s="131"/>
      <c r="G22" s="131"/>
      <c r="H22" s="131"/>
      <c r="I22" s="132"/>
      <c r="J22" s="130">
        <v>100</v>
      </c>
      <c r="K22" s="132"/>
      <c r="L22" s="130">
        <v>90.43</v>
      </c>
      <c r="M22" s="133"/>
      <c r="N22" s="134" t="s">
        <v>557</v>
      </c>
      <c r="O22" s="133"/>
    </row>
    <row r="23" spans="1:16">
      <c r="A23" s="123" t="s">
        <v>558</v>
      </c>
      <c r="B23" s="123"/>
      <c r="C23" s="123"/>
      <c r="D23" s="123"/>
      <c r="E23" s="123"/>
      <c r="F23" s="123"/>
      <c r="G23" s="123"/>
      <c r="H23" s="123"/>
      <c r="I23" s="123"/>
      <c r="J23" s="123"/>
      <c r="K23" s="123"/>
      <c r="L23" s="123"/>
      <c r="M23" s="123"/>
      <c r="N23" s="123"/>
      <c r="O23" s="125"/>
    </row>
    <row r="24" spans="1:16">
      <c r="A24" s="126"/>
      <c r="B24" s="123"/>
      <c r="C24" s="123"/>
      <c r="D24" s="123"/>
      <c r="E24" s="123"/>
      <c r="F24" s="123"/>
      <c r="G24" s="123"/>
      <c r="H24" s="123"/>
      <c r="I24" s="123"/>
      <c r="J24" s="123"/>
      <c r="K24" s="123"/>
      <c r="L24" s="123"/>
      <c r="M24" s="123"/>
      <c r="N24" s="123"/>
      <c r="O24" s="125"/>
    </row>
    <row r="25" spans="1:16">
      <c r="A25" s="126"/>
      <c r="B25" s="123"/>
      <c r="C25" s="123"/>
      <c r="D25" s="123"/>
      <c r="E25" s="123"/>
      <c r="F25" s="123"/>
      <c r="G25" s="123"/>
      <c r="H25" s="123"/>
      <c r="I25" s="123"/>
      <c r="J25" s="123"/>
      <c r="K25" s="123"/>
      <c r="L25" s="123"/>
      <c r="M25" s="123"/>
      <c r="N25" s="123"/>
      <c r="O25" s="125"/>
    </row>
    <row r="26" spans="1:16">
      <c r="A26" s="127"/>
      <c r="B26" s="128"/>
      <c r="C26" s="128"/>
      <c r="D26" s="128"/>
      <c r="E26" s="128"/>
      <c r="F26" s="128"/>
      <c r="G26" s="128"/>
      <c r="H26" s="128"/>
      <c r="I26" s="128"/>
      <c r="J26" s="128"/>
      <c r="K26" s="128"/>
      <c r="L26" s="128"/>
      <c r="M26" s="128"/>
      <c r="N26" s="128"/>
      <c r="O26" s="129"/>
    </row>
  </sheetData>
  <mergeCells count="93">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D11:G11"/>
    <mergeCell ref="J11:K11"/>
    <mergeCell ref="L11:M11"/>
    <mergeCell ref="N11:O11"/>
    <mergeCell ref="D12:G12"/>
    <mergeCell ref="J12:K12"/>
    <mergeCell ref="L12:M12"/>
    <mergeCell ref="N12:O12"/>
    <mergeCell ref="D16:G16"/>
    <mergeCell ref="J16:K16"/>
    <mergeCell ref="L16:M16"/>
    <mergeCell ref="N16:O16"/>
    <mergeCell ref="D13:G13"/>
    <mergeCell ref="J13:K13"/>
    <mergeCell ref="L13:M13"/>
    <mergeCell ref="N13:O13"/>
    <mergeCell ref="D14:G14"/>
    <mergeCell ref="J14:K14"/>
    <mergeCell ref="L14:M14"/>
    <mergeCell ref="N14:O14"/>
    <mergeCell ref="A4:B8"/>
    <mergeCell ref="B21:C21"/>
    <mergeCell ref="D21:O21"/>
    <mergeCell ref="B22:I22"/>
    <mergeCell ref="J22:K22"/>
    <mergeCell ref="L22:M22"/>
    <mergeCell ref="N22:O22"/>
    <mergeCell ref="D19:G19"/>
    <mergeCell ref="J19:K19"/>
    <mergeCell ref="L19:M19"/>
    <mergeCell ref="N19:O19"/>
    <mergeCell ref="D20:G20"/>
    <mergeCell ref="J20:K20"/>
    <mergeCell ref="L20:M20"/>
    <mergeCell ref="N20:O20"/>
    <mergeCell ref="D17:G17"/>
    <mergeCell ref="A23:O26"/>
    <mergeCell ref="A9:A10"/>
    <mergeCell ref="A11:A22"/>
    <mergeCell ref="B12:B18"/>
    <mergeCell ref="C12:C15"/>
    <mergeCell ref="J17:K17"/>
    <mergeCell ref="L17:M17"/>
    <mergeCell ref="N17:O17"/>
    <mergeCell ref="D18:G18"/>
    <mergeCell ref="J18:K18"/>
    <mergeCell ref="L18:M18"/>
    <mergeCell ref="N18:O18"/>
    <mergeCell ref="D15:G15"/>
    <mergeCell ref="J15:K15"/>
    <mergeCell ref="L15:M15"/>
    <mergeCell ref="N15:O15"/>
  </mergeCells>
  <phoneticPr fontId="23" type="noConversion"/>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dimension ref="A1:O22"/>
  <sheetViews>
    <sheetView workbookViewId="0">
      <selection activeCell="S28" sqref="S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72" customHeight="1">
      <c r="A1" s="144" t="s">
        <v>507</v>
      </c>
      <c r="B1" s="145"/>
      <c r="C1" s="145"/>
      <c r="D1" s="145"/>
      <c r="E1" s="145"/>
      <c r="F1" s="145"/>
      <c r="G1" s="145"/>
      <c r="H1" s="145"/>
      <c r="I1" s="145"/>
      <c r="J1" s="145"/>
      <c r="K1" s="145"/>
      <c r="L1" s="145"/>
      <c r="M1" s="145"/>
      <c r="N1" s="145"/>
      <c r="O1" s="145"/>
    </row>
    <row r="2" spans="1:15">
      <c r="A2" s="135" t="s">
        <v>508</v>
      </c>
      <c r="B2" s="140"/>
      <c r="C2" s="135" t="s">
        <v>592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5.44</v>
      </c>
      <c r="F5" s="135"/>
      <c r="G5" s="135">
        <v>1.61</v>
      </c>
      <c r="H5" s="135"/>
      <c r="I5" s="135">
        <v>1.61</v>
      </c>
      <c r="J5" s="135"/>
      <c r="K5" s="130">
        <v>10</v>
      </c>
      <c r="L5" s="133"/>
      <c r="M5" s="151">
        <f>I5/E5</f>
        <v>0.29595588235294101</v>
      </c>
      <c r="N5" s="152"/>
      <c r="O5" s="3">
        <v>2.96</v>
      </c>
    </row>
    <row r="6" spans="1:15">
      <c r="A6" s="135"/>
      <c r="B6" s="135"/>
      <c r="C6" s="135" t="s">
        <v>521</v>
      </c>
      <c r="D6" s="135"/>
      <c r="E6" s="135">
        <v>5.44</v>
      </c>
      <c r="F6" s="135"/>
      <c r="G6" s="135">
        <v>1.61</v>
      </c>
      <c r="H6" s="135"/>
      <c r="I6" s="135">
        <v>1.61</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593</v>
      </c>
      <c r="C10" s="131"/>
      <c r="D10" s="131"/>
      <c r="E10" s="131"/>
      <c r="F10" s="131"/>
      <c r="G10" s="131"/>
      <c r="H10" s="133"/>
      <c r="I10" s="134" t="s">
        <v>594</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ht="14.25">
      <c r="A12" s="135"/>
      <c r="B12" s="135" t="s">
        <v>536</v>
      </c>
      <c r="C12" s="2" t="s">
        <v>537</v>
      </c>
      <c r="D12" s="138" t="s">
        <v>595</v>
      </c>
      <c r="E12" s="138"/>
      <c r="F12" s="138"/>
      <c r="G12" s="138"/>
      <c r="H12" s="13">
        <v>10</v>
      </c>
      <c r="I12" s="3">
        <v>11</v>
      </c>
      <c r="J12" s="130">
        <v>20</v>
      </c>
      <c r="K12" s="133"/>
      <c r="L12" s="130">
        <v>20</v>
      </c>
      <c r="M12" s="133"/>
      <c r="N12" s="130" t="s">
        <v>539</v>
      </c>
      <c r="O12" s="133"/>
    </row>
    <row r="13" spans="1:15">
      <c r="A13" s="135"/>
      <c r="B13" s="135"/>
      <c r="C13" s="2" t="s">
        <v>541</v>
      </c>
      <c r="D13" s="138" t="s">
        <v>596</v>
      </c>
      <c r="E13" s="138"/>
      <c r="F13" s="138"/>
      <c r="G13" s="138"/>
      <c r="H13" s="5">
        <v>1</v>
      </c>
      <c r="I13" s="5">
        <v>1</v>
      </c>
      <c r="J13" s="130">
        <v>10</v>
      </c>
      <c r="K13" s="133"/>
      <c r="L13" s="130">
        <v>10</v>
      </c>
      <c r="M13" s="133"/>
      <c r="N13" s="130" t="s">
        <v>539</v>
      </c>
      <c r="O13" s="133"/>
    </row>
    <row r="14" spans="1:15">
      <c r="A14" s="135"/>
      <c r="B14" s="135"/>
      <c r="C14" s="2" t="s">
        <v>544</v>
      </c>
      <c r="D14" s="138" t="s">
        <v>597</v>
      </c>
      <c r="E14" s="138"/>
      <c r="F14" s="138"/>
      <c r="G14" s="138"/>
      <c r="H14" s="3">
        <v>1</v>
      </c>
      <c r="I14" s="3">
        <v>1</v>
      </c>
      <c r="J14" s="130">
        <v>20</v>
      </c>
      <c r="K14" s="133"/>
      <c r="L14" s="130">
        <v>20</v>
      </c>
      <c r="M14" s="133"/>
      <c r="N14" s="130" t="s">
        <v>539</v>
      </c>
      <c r="O14" s="133"/>
    </row>
    <row r="15" spans="1:15" ht="27">
      <c r="A15" s="135"/>
      <c r="B15" s="2" t="s">
        <v>549</v>
      </c>
      <c r="C15" s="2" t="s">
        <v>550</v>
      </c>
      <c r="D15" s="138" t="s">
        <v>598</v>
      </c>
      <c r="E15" s="138"/>
      <c r="F15" s="138"/>
      <c r="G15" s="138"/>
      <c r="H15" s="5">
        <v>0.95</v>
      </c>
      <c r="I15" s="6">
        <v>0.97499999999999998</v>
      </c>
      <c r="J15" s="130">
        <v>30</v>
      </c>
      <c r="K15" s="133"/>
      <c r="L15" s="130">
        <v>30</v>
      </c>
      <c r="M15" s="133"/>
      <c r="N15" s="130" t="s">
        <v>539</v>
      </c>
      <c r="O15" s="133"/>
    </row>
    <row r="16" spans="1:15" ht="40.5">
      <c r="A16" s="135"/>
      <c r="B16" s="2" t="s">
        <v>552</v>
      </c>
      <c r="C16" s="2" t="s">
        <v>553</v>
      </c>
      <c r="D16" s="138" t="s">
        <v>599</v>
      </c>
      <c r="E16" s="138"/>
      <c r="F16" s="138"/>
      <c r="G16" s="138"/>
      <c r="H16" s="3">
        <v>0</v>
      </c>
      <c r="I16" s="3">
        <v>0</v>
      </c>
      <c r="J16" s="130">
        <v>10</v>
      </c>
      <c r="K16" s="133"/>
      <c r="L16" s="130">
        <v>10</v>
      </c>
      <c r="M16" s="133"/>
      <c r="N16" s="130" t="s">
        <v>539</v>
      </c>
      <c r="O16" s="133"/>
    </row>
    <row r="17" spans="1:15">
      <c r="A17" s="135"/>
      <c r="B17" s="130" t="s">
        <v>555</v>
      </c>
      <c r="C17" s="132"/>
      <c r="D17" s="130" t="s">
        <v>539</v>
      </c>
      <c r="E17" s="131"/>
      <c r="F17" s="131"/>
      <c r="G17" s="131"/>
      <c r="H17" s="131"/>
      <c r="I17" s="131"/>
      <c r="J17" s="131"/>
      <c r="K17" s="131"/>
      <c r="L17" s="131"/>
      <c r="M17" s="131"/>
      <c r="N17" s="131"/>
      <c r="O17" s="133"/>
    </row>
    <row r="18" spans="1:15">
      <c r="A18" s="135"/>
      <c r="B18" s="130" t="s">
        <v>556</v>
      </c>
      <c r="C18" s="131"/>
      <c r="D18" s="131"/>
      <c r="E18" s="131"/>
      <c r="F18" s="131"/>
      <c r="G18" s="131"/>
      <c r="H18" s="131"/>
      <c r="I18" s="132"/>
      <c r="J18" s="130">
        <v>100</v>
      </c>
      <c r="K18" s="132"/>
      <c r="L18" s="130">
        <v>92.96</v>
      </c>
      <c r="M18" s="133"/>
      <c r="N18" s="134" t="s">
        <v>557</v>
      </c>
      <c r="O18" s="133"/>
    </row>
    <row r="19" spans="1:15">
      <c r="A19" s="123" t="s">
        <v>558</v>
      </c>
      <c r="B19" s="123"/>
      <c r="C19" s="123"/>
      <c r="D19" s="123"/>
      <c r="E19" s="123"/>
      <c r="F19" s="123"/>
      <c r="G19" s="123"/>
      <c r="H19" s="123"/>
      <c r="I19" s="123"/>
      <c r="J19" s="123"/>
      <c r="K19" s="123"/>
      <c r="L19" s="123"/>
      <c r="M19" s="123"/>
      <c r="N19" s="123"/>
      <c r="O19" s="125"/>
    </row>
    <row r="20" spans="1:15">
      <c r="A20" s="126"/>
      <c r="B20" s="123"/>
      <c r="C20" s="123"/>
      <c r="D20" s="123"/>
      <c r="E20" s="123"/>
      <c r="F20" s="123"/>
      <c r="G20" s="123"/>
      <c r="H20" s="123"/>
      <c r="I20" s="123"/>
      <c r="J20" s="123"/>
      <c r="K20" s="123"/>
      <c r="L20" s="123"/>
      <c r="M20" s="123"/>
      <c r="N20" s="123"/>
      <c r="O20" s="125"/>
    </row>
    <row r="21" spans="1:15">
      <c r="A21" s="126"/>
      <c r="B21" s="123"/>
      <c r="C21" s="123"/>
      <c r="D21" s="123"/>
      <c r="E21" s="123"/>
      <c r="F21" s="123"/>
      <c r="G21" s="123"/>
      <c r="H21" s="123"/>
      <c r="I21" s="123"/>
      <c r="J21" s="123"/>
      <c r="K21" s="123"/>
      <c r="L21" s="123"/>
      <c r="M21" s="123"/>
      <c r="N21" s="123"/>
      <c r="O21" s="125"/>
    </row>
    <row r="22" spans="1:15">
      <c r="A22" s="127"/>
      <c r="B22" s="128"/>
      <c r="C22" s="128"/>
      <c r="D22" s="128"/>
      <c r="E22" s="128"/>
      <c r="F22" s="128"/>
      <c r="G22" s="128"/>
      <c r="H22" s="128"/>
      <c r="I22" s="128"/>
      <c r="J22" s="128"/>
      <c r="K22" s="128"/>
      <c r="L22" s="128"/>
      <c r="M22" s="128"/>
      <c r="N22" s="128"/>
      <c r="O22" s="129"/>
    </row>
  </sheetData>
  <mergeCells count="76">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D11:G11"/>
    <mergeCell ref="J11:K11"/>
    <mergeCell ref="L11:M11"/>
    <mergeCell ref="N11:O11"/>
    <mergeCell ref="D12:G12"/>
    <mergeCell ref="J12:K12"/>
    <mergeCell ref="L12:M12"/>
    <mergeCell ref="N12:O12"/>
    <mergeCell ref="J16:K16"/>
    <mergeCell ref="L16:M16"/>
    <mergeCell ref="N16:O16"/>
    <mergeCell ref="D13:G13"/>
    <mergeCell ref="J13:K13"/>
    <mergeCell ref="L13:M13"/>
    <mergeCell ref="N13:O13"/>
    <mergeCell ref="D14:G14"/>
    <mergeCell ref="J14:K14"/>
    <mergeCell ref="L14:M14"/>
    <mergeCell ref="N14:O14"/>
    <mergeCell ref="A9:A10"/>
    <mergeCell ref="A11:A18"/>
    <mergeCell ref="B12:B14"/>
    <mergeCell ref="A4:B8"/>
    <mergeCell ref="A19:O22"/>
    <mergeCell ref="B17:C17"/>
    <mergeCell ref="D17:O17"/>
    <mergeCell ref="B18:I18"/>
    <mergeCell ref="J18:K18"/>
    <mergeCell ref="L18:M18"/>
    <mergeCell ref="N18:O18"/>
    <mergeCell ref="D15:G15"/>
    <mergeCell ref="J15:K15"/>
    <mergeCell ref="L15:M15"/>
    <mergeCell ref="N15:O15"/>
    <mergeCell ref="D16:G16"/>
  </mergeCells>
  <phoneticPr fontId="23"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dimension ref="A1:O26"/>
  <sheetViews>
    <sheetView workbookViewId="0">
      <selection activeCell="S11" sqref="S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63" customHeight="1">
      <c r="A1" s="144" t="s">
        <v>600</v>
      </c>
      <c r="B1" s="145"/>
      <c r="C1" s="145"/>
      <c r="D1" s="145"/>
      <c r="E1" s="145"/>
      <c r="F1" s="145"/>
      <c r="G1" s="145"/>
      <c r="H1" s="145"/>
      <c r="I1" s="145"/>
      <c r="J1" s="145"/>
      <c r="K1" s="145"/>
      <c r="L1" s="145"/>
      <c r="M1" s="145"/>
      <c r="N1" s="145"/>
      <c r="O1" s="145"/>
    </row>
    <row r="2" spans="1:15">
      <c r="A2" s="135" t="s">
        <v>508</v>
      </c>
      <c r="B2" s="140"/>
      <c r="C2" s="135" t="s">
        <v>601</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3.4</v>
      </c>
      <c r="F5" s="135"/>
      <c r="G5" s="135">
        <v>1.28</v>
      </c>
      <c r="H5" s="135"/>
      <c r="I5" s="135">
        <v>1.28</v>
      </c>
      <c r="J5" s="135"/>
      <c r="K5" s="130">
        <v>10</v>
      </c>
      <c r="L5" s="133"/>
      <c r="M5" s="151">
        <f>I5/E5</f>
        <v>0.376470588235294</v>
      </c>
      <c r="N5" s="152"/>
      <c r="O5" s="3">
        <v>3.77</v>
      </c>
    </row>
    <row r="6" spans="1:15">
      <c r="A6" s="135"/>
      <c r="B6" s="135"/>
      <c r="C6" s="135" t="s">
        <v>521</v>
      </c>
      <c r="D6" s="135"/>
      <c r="E6" s="135">
        <v>3.4</v>
      </c>
      <c r="F6" s="135"/>
      <c r="G6" s="135">
        <v>1.28</v>
      </c>
      <c r="H6" s="135"/>
      <c r="I6" s="135">
        <v>1.28</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602</v>
      </c>
      <c r="C10" s="131"/>
      <c r="D10" s="131"/>
      <c r="E10" s="131"/>
      <c r="F10" s="131"/>
      <c r="G10" s="131"/>
      <c r="H10" s="133"/>
      <c r="I10" s="134" t="s">
        <v>603</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538</v>
      </c>
      <c r="E12" s="138"/>
      <c r="F12" s="138"/>
      <c r="G12" s="138"/>
      <c r="H12" s="3">
        <v>5</v>
      </c>
      <c r="I12" s="3">
        <v>5</v>
      </c>
      <c r="J12" s="130">
        <v>10</v>
      </c>
      <c r="K12" s="133"/>
      <c r="L12" s="130">
        <v>10</v>
      </c>
      <c r="M12" s="133"/>
      <c r="N12" s="130" t="s">
        <v>539</v>
      </c>
      <c r="O12" s="133"/>
    </row>
    <row r="13" spans="1:15">
      <c r="A13" s="135"/>
      <c r="B13" s="135"/>
      <c r="C13" s="135"/>
      <c r="D13" s="138" t="s">
        <v>604</v>
      </c>
      <c r="E13" s="138"/>
      <c r="F13" s="138"/>
      <c r="G13" s="138"/>
      <c r="H13" s="3">
        <v>1</v>
      </c>
      <c r="I13" s="3">
        <v>1</v>
      </c>
      <c r="J13" s="130">
        <v>19</v>
      </c>
      <c r="K13" s="133"/>
      <c r="L13" s="130">
        <v>19</v>
      </c>
      <c r="M13" s="133"/>
      <c r="N13" s="130" t="s">
        <v>539</v>
      </c>
      <c r="O13" s="133"/>
    </row>
    <row r="14" spans="1:15" ht="14.25">
      <c r="A14" s="135"/>
      <c r="B14" s="135"/>
      <c r="C14" s="135" t="s">
        <v>541</v>
      </c>
      <c r="D14" s="138" t="s">
        <v>542</v>
      </c>
      <c r="E14" s="138"/>
      <c r="F14" s="138"/>
      <c r="G14" s="138"/>
      <c r="H14" s="5">
        <v>0.8</v>
      </c>
      <c r="I14" s="11" t="s">
        <v>605</v>
      </c>
      <c r="J14" s="130">
        <v>5</v>
      </c>
      <c r="K14" s="133"/>
      <c r="L14" s="130">
        <v>5</v>
      </c>
      <c r="M14" s="133"/>
      <c r="N14" s="130" t="s">
        <v>539</v>
      </c>
      <c r="O14" s="133"/>
    </row>
    <row r="15" spans="1:15" ht="14.25">
      <c r="A15" s="135"/>
      <c r="B15" s="135"/>
      <c r="C15" s="135"/>
      <c r="D15" s="138" t="s">
        <v>543</v>
      </c>
      <c r="E15" s="138"/>
      <c r="F15" s="138"/>
      <c r="G15" s="138"/>
      <c r="H15" s="5">
        <v>0.8</v>
      </c>
      <c r="I15" s="11" t="s">
        <v>605</v>
      </c>
      <c r="J15" s="130">
        <v>5</v>
      </c>
      <c r="K15" s="133"/>
      <c r="L15" s="130">
        <v>5</v>
      </c>
      <c r="M15" s="133"/>
      <c r="N15" s="130" t="s">
        <v>539</v>
      </c>
      <c r="O15" s="133"/>
    </row>
    <row r="16" spans="1:15" ht="14.25">
      <c r="A16" s="135"/>
      <c r="B16" s="135"/>
      <c r="C16" s="135"/>
      <c r="D16" s="138" t="s">
        <v>606</v>
      </c>
      <c r="E16" s="138"/>
      <c r="F16" s="138"/>
      <c r="G16" s="138"/>
      <c r="H16" s="3">
        <v>2</v>
      </c>
      <c r="I16" s="11" t="s">
        <v>12</v>
      </c>
      <c r="J16" s="130">
        <v>5</v>
      </c>
      <c r="K16" s="133"/>
      <c r="L16" s="130">
        <v>5</v>
      </c>
      <c r="M16" s="133"/>
      <c r="N16" s="130" t="s">
        <v>539</v>
      </c>
      <c r="O16" s="133"/>
    </row>
    <row r="17" spans="1:15">
      <c r="A17" s="135"/>
      <c r="B17" s="135"/>
      <c r="C17" s="2" t="s">
        <v>544</v>
      </c>
      <c r="D17" s="138" t="s">
        <v>545</v>
      </c>
      <c r="E17" s="138"/>
      <c r="F17" s="138"/>
      <c r="G17" s="138"/>
      <c r="H17" s="9">
        <v>45261</v>
      </c>
      <c r="I17" s="12">
        <v>45261</v>
      </c>
      <c r="J17" s="130">
        <v>5</v>
      </c>
      <c r="K17" s="133"/>
      <c r="L17" s="130">
        <v>5</v>
      </c>
      <c r="M17" s="133"/>
      <c r="N17" s="130" t="s">
        <v>539</v>
      </c>
      <c r="O17" s="133"/>
    </row>
    <row r="18" spans="1:15">
      <c r="A18" s="135"/>
      <c r="B18" s="135"/>
      <c r="C18" s="2" t="s">
        <v>546</v>
      </c>
      <c r="D18" s="138" t="s">
        <v>547</v>
      </c>
      <c r="E18" s="138"/>
      <c r="F18" s="138"/>
      <c r="G18" s="138"/>
      <c r="H18" s="5">
        <v>1</v>
      </c>
      <c r="I18" s="5">
        <v>0.38</v>
      </c>
      <c r="J18" s="130">
        <v>1</v>
      </c>
      <c r="K18" s="133"/>
      <c r="L18" s="130">
        <v>0.38</v>
      </c>
      <c r="M18" s="133"/>
      <c r="N18" s="147" t="s">
        <v>607</v>
      </c>
      <c r="O18" s="148"/>
    </row>
    <row r="19" spans="1:15" ht="27">
      <c r="A19" s="135"/>
      <c r="B19" s="2" t="s">
        <v>549</v>
      </c>
      <c r="C19" s="2" t="s">
        <v>550</v>
      </c>
      <c r="D19" s="138" t="s">
        <v>608</v>
      </c>
      <c r="E19" s="138"/>
      <c r="F19" s="138"/>
      <c r="G19" s="138"/>
      <c r="H19" s="3">
        <v>1</v>
      </c>
      <c r="I19" s="3">
        <v>1</v>
      </c>
      <c r="J19" s="130">
        <v>30</v>
      </c>
      <c r="K19" s="133"/>
      <c r="L19" s="130">
        <v>30</v>
      </c>
      <c r="M19" s="133"/>
      <c r="N19" s="130" t="s">
        <v>539</v>
      </c>
      <c r="O19" s="133"/>
    </row>
    <row r="20" spans="1:15" ht="40.5">
      <c r="A20" s="135"/>
      <c r="B20" s="2" t="s">
        <v>552</v>
      </c>
      <c r="C20" s="2" t="s">
        <v>553</v>
      </c>
      <c r="D20" s="138" t="s">
        <v>554</v>
      </c>
      <c r="E20" s="138"/>
      <c r="F20" s="138"/>
      <c r="G20" s="138"/>
      <c r="H20" s="5">
        <v>0.8</v>
      </c>
      <c r="I20" s="5">
        <v>0.8</v>
      </c>
      <c r="J20" s="130">
        <v>10</v>
      </c>
      <c r="K20" s="133"/>
      <c r="L20" s="130">
        <v>10</v>
      </c>
      <c r="M20" s="133"/>
      <c r="N20" s="130" t="s">
        <v>539</v>
      </c>
      <c r="O20" s="133"/>
    </row>
    <row r="21" spans="1:15">
      <c r="A21" s="135"/>
      <c r="B21" s="130" t="s">
        <v>555</v>
      </c>
      <c r="C21" s="132"/>
      <c r="D21" s="130" t="s">
        <v>539</v>
      </c>
      <c r="E21" s="131"/>
      <c r="F21" s="131"/>
      <c r="G21" s="131"/>
      <c r="H21" s="131"/>
      <c r="I21" s="131"/>
      <c r="J21" s="131"/>
      <c r="K21" s="131"/>
      <c r="L21" s="131"/>
      <c r="M21" s="131"/>
      <c r="N21" s="131"/>
      <c r="O21" s="133"/>
    </row>
    <row r="22" spans="1:15">
      <c r="A22" s="135"/>
      <c r="B22" s="130" t="s">
        <v>556</v>
      </c>
      <c r="C22" s="131"/>
      <c r="D22" s="131"/>
      <c r="E22" s="131"/>
      <c r="F22" s="131"/>
      <c r="G22" s="131"/>
      <c r="H22" s="131"/>
      <c r="I22" s="132"/>
      <c r="J22" s="130">
        <v>100</v>
      </c>
      <c r="K22" s="132"/>
      <c r="L22" s="130">
        <v>93.15</v>
      </c>
      <c r="M22" s="133"/>
      <c r="N22" s="134" t="s">
        <v>557</v>
      </c>
      <c r="O22" s="133"/>
    </row>
    <row r="23" spans="1:15">
      <c r="A23" s="123" t="s">
        <v>558</v>
      </c>
      <c r="B23" s="123"/>
      <c r="C23" s="123"/>
      <c r="D23" s="123"/>
      <c r="E23" s="123"/>
      <c r="F23" s="123"/>
      <c r="G23" s="123"/>
      <c r="H23" s="123"/>
      <c r="I23" s="123"/>
      <c r="J23" s="123"/>
      <c r="K23" s="123"/>
      <c r="L23" s="123"/>
      <c r="M23" s="123"/>
      <c r="N23" s="123"/>
      <c r="O23" s="125"/>
    </row>
    <row r="24" spans="1:15">
      <c r="A24" s="126"/>
      <c r="B24" s="123"/>
      <c r="C24" s="123"/>
      <c r="D24" s="123"/>
      <c r="E24" s="123"/>
      <c r="F24" s="123"/>
      <c r="G24" s="123"/>
      <c r="H24" s="123"/>
      <c r="I24" s="123"/>
      <c r="J24" s="123"/>
      <c r="K24" s="123"/>
      <c r="L24" s="123"/>
      <c r="M24" s="123"/>
      <c r="N24" s="123"/>
      <c r="O24" s="125"/>
    </row>
    <row r="25" spans="1:15">
      <c r="A25" s="126"/>
      <c r="B25" s="123"/>
      <c r="C25" s="123"/>
      <c r="D25" s="123"/>
      <c r="E25" s="123"/>
      <c r="F25" s="123"/>
      <c r="G25" s="123"/>
      <c r="H25" s="123"/>
      <c r="I25" s="123"/>
      <c r="J25" s="123"/>
      <c r="K25" s="123"/>
      <c r="L25" s="123"/>
      <c r="M25" s="123"/>
      <c r="N25" s="123"/>
      <c r="O25" s="125"/>
    </row>
    <row r="26" spans="1:15">
      <c r="A26" s="127"/>
      <c r="B26" s="128"/>
      <c r="C26" s="128"/>
      <c r="D26" s="128"/>
      <c r="E26" s="128"/>
      <c r="F26" s="128"/>
      <c r="G26" s="128"/>
      <c r="H26" s="128"/>
      <c r="I26" s="128"/>
      <c r="J26" s="128"/>
      <c r="K26" s="128"/>
      <c r="L26" s="128"/>
      <c r="M26" s="128"/>
      <c r="N26" s="128"/>
      <c r="O26" s="129"/>
    </row>
  </sheetData>
  <mergeCells count="94">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20:G20"/>
    <mergeCell ref="J20:K20"/>
    <mergeCell ref="L20:M20"/>
    <mergeCell ref="N20:O20"/>
    <mergeCell ref="D17:G17"/>
    <mergeCell ref="J17:K17"/>
    <mergeCell ref="L17:M17"/>
    <mergeCell ref="N17:O17"/>
    <mergeCell ref="D18:G18"/>
    <mergeCell ref="J18:K18"/>
    <mergeCell ref="L18:M18"/>
    <mergeCell ref="N18:O18"/>
    <mergeCell ref="A23:O26"/>
    <mergeCell ref="A9:A10"/>
    <mergeCell ref="A11:A22"/>
    <mergeCell ref="B12:B18"/>
    <mergeCell ref="C12:C13"/>
    <mergeCell ref="C14:C16"/>
    <mergeCell ref="B21:C21"/>
    <mergeCell ref="D21:O21"/>
    <mergeCell ref="B22:I22"/>
    <mergeCell ref="J22:K22"/>
    <mergeCell ref="L22:M22"/>
    <mergeCell ref="N22:O22"/>
    <mergeCell ref="D19:G19"/>
    <mergeCell ref="J19:K19"/>
    <mergeCell ref="L19:M19"/>
    <mergeCell ref="N19:O19"/>
  </mergeCells>
  <phoneticPr fontId="23" type="noConversion"/>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dimension ref="A1:O25"/>
  <sheetViews>
    <sheetView workbookViewId="0">
      <selection activeCell="R23" sqref="R2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50.25" customHeight="1">
      <c r="A1" s="144" t="s">
        <v>600</v>
      </c>
      <c r="B1" s="145"/>
      <c r="C1" s="145"/>
      <c r="D1" s="145"/>
      <c r="E1" s="145"/>
      <c r="F1" s="145"/>
      <c r="G1" s="145"/>
      <c r="H1" s="145"/>
      <c r="I1" s="145"/>
      <c r="J1" s="145"/>
      <c r="K1" s="145"/>
      <c r="L1" s="145"/>
      <c r="M1" s="145"/>
      <c r="N1" s="145"/>
      <c r="O1" s="145"/>
    </row>
    <row r="2" spans="1:15">
      <c r="A2" s="135" t="s">
        <v>508</v>
      </c>
      <c r="B2" s="140"/>
      <c r="C2" s="135" t="s">
        <v>609</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73.099999999999994</v>
      </c>
      <c r="F5" s="135"/>
      <c r="G5" s="135">
        <v>0.1</v>
      </c>
      <c r="H5" s="135"/>
      <c r="I5" s="135">
        <v>0.1</v>
      </c>
      <c r="J5" s="135"/>
      <c r="K5" s="130">
        <v>10</v>
      </c>
      <c r="L5" s="133"/>
      <c r="M5" s="151">
        <f>G5/E5</f>
        <v>1.36798905608755E-3</v>
      </c>
      <c r="N5" s="152"/>
      <c r="O5" s="3">
        <v>0</v>
      </c>
    </row>
    <row r="6" spans="1:15">
      <c r="A6" s="135"/>
      <c r="B6" s="135"/>
      <c r="C6" s="135" t="s">
        <v>521</v>
      </c>
      <c r="D6" s="135"/>
      <c r="E6" s="135">
        <v>73.099999999999994</v>
      </c>
      <c r="F6" s="135"/>
      <c r="G6" s="135">
        <v>0.1</v>
      </c>
      <c r="H6" s="135"/>
      <c r="I6" s="135">
        <v>0.1</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610</v>
      </c>
      <c r="C10" s="131"/>
      <c r="D10" s="131"/>
      <c r="E10" s="131"/>
      <c r="F10" s="131"/>
      <c r="G10" s="131"/>
      <c r="H10" s="133"/>
      <c r="I10" s="134" t="s">
        <v>611</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612</v>
      </c>
      <c r="E12" s="138"/>
      <c r="F12" s="138"/>
      <c r="G12" s="138"/>
      <c r="H12" s="3">
        <v>1</v>
      </c>
      <c r="I12" s="3">
        <v>1</v>
      </c>
      <c r="J12" s="130">
        <v>10</v>
      </c>
      <c r="K12" s="133"/>
      <c r="L12" s="130">
        <v>10</v>
      </c>
      <c r="M12" s="133"/>
      <c r="N12" s="134" t="s">
        <v>539</v>
      </c>
      <c r="O12" s="133"/>
    </row>
    <row r="13" spans="1:15">
      <c r="A13" s="135"/>
      <c r="B13" s="135"/>
      <c r="C13" s="135"/>
      <c r="D13" s="138" t="s">
        <v>613</v>
      </c>
      <c r="E13" s="138"/>
      <c r="F13" s="138"/>
      <c r="G13" s="138"/>
      <c r="H13" s="3">
        <v>1</v>
      </c>
      <c r="I13" s="3">
        <v>0</v>
      </c>
      <c r="J13" s="130">
        <v>20</v>
      </c>
      <c r="K13" s="133"/>
      <c r="L13" s="130">
        <v>0</v>
      </c>
      <c r="M13" s="133"/>
      <c r="N13" s="134" t="s">
        <v>614</v>
      </c>
      <c r="O13" s="133"/>
    </row>
    <row r="14" spans="1:15">
      <c r="A14" s="135"/>
      <c r="B14" s="135"/>
      <c r="C14" s="135" t="s">
        <v>541</v>
      </c>
      <c r="D14" s="138" t="s">
        <v>615</v>
      </c>
      <c r="E14" s="138"/>
      <c r="F14" s="138"/>
      <c r="G14" s="138"/>
      <c r="H14" s="5">
        <v>0.8</v>
      </c>
      <c r="I14" s="3">
        <v>0</v>
      </c>
      <c r="J14" s="130">
        <v>5</v>
      </c>
      <c r="K14" s="133"/>
      <c r="L14" s="130">
        <v>0</v>
      </c>
      <c r="M14" s="133"/>
      <c r="N14" s="134" t="s">
        <v>614</v>
      </c>
      <c r="O14" s="133"/>
    </row>
    <row r="15" spans="1:15">
      <c r="A15" s="135"/>
      <c r="B15" s="135"/>
      <c r="C15" s="135"/>
      <c r="D15" s="138" t="s">
        <v>616</v>
      </c>
      <c r="E15" s="138"/>
      <c r="F15" s="138"/>
      <c r="G15" s="138"/>
      <c r="H15" s="5">
        <v>0.8</v>
      </c>
      <c r="I15" s="3">
        <v>0</v>
      </c>
      <c r="J15" s="130">
        <v>15</v>
      </c>
      <c r="K15" s="133"/>
      <c r="L15" s="130">
        <v>0</v>
      </c>
      <c r="M15" s="133"/>
      <c r="N15" s="134" t="s">
        <v>614</v>
      </c>
      <c r="O15" s="133"/>
    </row>
    <row r="16" spans="1:15">
      <c r="A16" s="135"/>
      <c r="B16" s="135" t="s">
        <v>549</v>
      </c>
      <c r="C16" s="135" t="s">
        <v>617</v>
      </c>
      <c r="D16" s="138" t="s">
        <v>618</v>
      </c>
      <c r="E16" s="138"/>
      <c r="F16" s="138"/>
      <c r="G16" s="138"/>
      <c r="H16" s="3"/>
      <c r="I16" s="3">
        <v>0</v>
      </c>
      <c r="J16" s="130">
        <v>10</v>
      </c>
      <c r="K16" s="133"/>
      <c r="L16" s="130">
        <v>0</v>
      </c>
      <c r="M16" s="133"/>
      <c r="N16" s="134" t="s">
        <v>614</v>
      </c>
      <c r="O16" s="133"/>
    </row>
    <row r="17" spans="1:15">
      <c r="A17" s="135"/>
      <c r="B17" s="135"/>
      <c r="C17" s="135"/>
      <c r="D17" s="138" t="s">
        <v>618</v>
      </c>
      <c r="E17" s="138"/>
      <c r="F17" s="138"/>
      <c r="G17" s="138"/>
      <c r="H17" s="3" t="s">
        <v>619</v>
      </c>
      <c r="I17" s="3">
        <v>0</v>
      </c>
      <c r="J17" s="130">
        <v>10</v>
      </c>
      <c r="K17" s="133"/>
      <c r="L17" s="130">
        <v>0</v>
      </c>
      <c r="M17" s="133"/>
      <c r="N17" s="134" t="s">
        <v>614</v>
      </c>
      <c r="O17" s="133"/>
    </row>
    <row r="18" spans="1:15" ht="27">
      <c r="A18" s="135"/>
      <c r="B18" s="135"/>
      <c r="C18" s="2" t="s">
        <v>550</v>
      </c>
      <c r="D18" s="138" t="s">
        <v>620</v>
      </c>
      <c r="E18" s="138"/>
      <c r="F18" s="138"/>
      <c r="G18" s="138"/>
      <c r="H18" s="3" t="s">
        <v>619</v>
      </c>
      <c r="I18" s="3">
        <v>0</v>
      </c>
      <c r="J18" s="130">
        <v>10</v>
      </c>
      <c r="K18" s="133"/>
      <c r="L18" s="130">
        <v>0</v>
      </c>
      <c r="M18" s="133"/>
      <c r="N18" s="134" t="s">
        <v>614</v>
      </c>
      <c r="O18" s="133"/>
    </row>
    <row r="19" spans="1:15" ht="40.5">
      <c r="A19" s="135"/>
      <c r="B19" s="2" t="s">
        <v>552</v>
      </c>
      <c r="C19" s="2" t="s">
        <v>553</v>
      </c>
      <c r="D19" s="138" t="s">
        <v>621</v>
      </c>
      <c r="E19" s="138"/>
      <c r="F19" s="138"/>
      <c r="G19" s="138"/>
      <c r="H19" s="3">
        <v>80</v>
      </c>
      <c r="I19" s="3">
        <v>0</v>
      </c>
      <c r="J19" s="130">
        <v>10</v>
      </c>
      <c r="K19" s="133"/>
      <c r="L19" s="130">
        <v>0</v>
      </c>
      <c r="M19" s="133"/>
      <c r="N19" s="134" t="s">
        <v>614</v>
      </c>
      <c r="O19" s="133"/>
    </row>
    <row r="20" spans="1:15">
      <c r="A20" s="135"/>
      <c r="B20" s="130" t="s">
        <v>555</v>
      </c>
      <c r="C20" s="132"/>
      <c r="D20" s="134" t="s">
        <v>622</v>
      </c>
      <c r="E20" s="131"/>
      <c r="F20" s="131"/>
      <c r="G20" s="131"/>
      <c r="H20" s="131"/>
      <c r="I20" s="131"/>
      <c r="J20" s="131"/>
      <c r="K20" s="131"/>
      <c r="L20" s="131"/>
      <c r="M20" s="131"/>
      <c r="N20" s="131"/>
      <c r="O20" s="133"/>
    </row>
    <row r="21" spans="1:15">
      <c r="A21" s="135"/>
      <c r="B21" s="130" t="s">
        <v>556</v>
      </c>
      <c r="C21" s="131"/>
      <c r="D21" s="131"/>
      <c r="E21" s="131"/>
      <c r="F21" s="131"/>
      <c r="G21" s="131"/>
      <c r="H21" s="131"/>
      <c r="I21" s="132"/>
      <c r="J21" s="130">
        <v>100</v>
      </c>
      <c r="K21" s="132"/>
      <c r="L21" s="130">
        <v>10</v>
      </c>
      <c r="M21" s="133"/>
      <c r="N21" s="130" t="s">
        <v>623</v>
      </c>
      <c r="O21" s="133"/>
    </row>
    <row r="22" spans="1:15">
      <c r="A22" s="123" t="s">
        <v>558</v>
      </c>
      <c r="B22" s="123"/>
      <c r="C22" s="123"/>
      <c r="D22" s="123"/>
      <c r="E22" s="123"/>
      <c r="F22" s="123"/>
      <c r="G22" s="123"/>
      <c r="H22" s="123"/>
      <c r="I22" s="123"/>
      <c r="J22" s="123"/>
      <c r="K22" s="123"/>
      <c r="L22" s="123"/>
      <c r="M22" s="123"/>
      <c r="N22" s="123"/>
      <c r="O22" s="125"/>
    </row>
    <row r="23" spans="1:15">
      <c r="A23" s="126"/>
      <c r="B23" s="123"/>
      <c r="C23" s="123"/>
      <c r="D23" s="123"/>
      <c r="E23" s="123"/>
      <c r="F23" s="123"/>
      <c r="G23" s="123"/>
      <c r="H23" s="123"/>
      <c r="I23" s="123"/>
      <c r="J23" s="123"/>
      <c r="K23" s="123"/>
      <c r="L23" s="123"/>
      <c r="M23" s="123"/>
      <c r="N23" s="123"/>
      <c r="O23" s="125"/>
    </row>
    <row r="24" spans="1:15">
      <c r="A24" s="126"/>
      <c r="B24" s="123"/>
      <c r="C24" s="123"/>
      <c r="D24" s="123"/>
      <c r="E24" s="123"/>
      <c r="F24" s="123"/>
      <c r="G24" s="123"/>
      <c r="H24" s="123"/>
      <c r="I24" s="123"/>
      <c r="J24" s="123"/>
      <c r="K24" s="123"/>
      <c r="L24" s="123"/>
      <c r="M24" s="123"/>
      <c r="N24" s="123"/>
      <c r="O24" s="125"/>
    </row>
    <row r="25" spans="1:15">
      <c r="A25" s="127"/>
      <c r="B25" s="128"/>
      <c r="C25" s="128"/>
      <c r="D25" s="128"/>
      <c r="E25" s="128"/>
      <c r="F25" s="128"/>
      <c r="G25" s="128"/>
      <c r="H25" s="128"/>
      <c r="I25" s="128"/>
      <c r="J25" s="128"/>
      <c r="K25" s="128"/>
      <c r="L25" s="128"/>
      <c r="M25" s="128"/>
      <c r="N25" s="128"/>
      <c r="O25" s="129"/>
    </row>
  </sheetData>
  <mergeCells count="92">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A9:A10"/>
    <mergeCell ref="A11:A21"/>
    <mergeCell ref="B12:B15"/>
    <mergeCell ref="B16:B18"/>
    <mergeCell ref="C12:C13"/>
    <mergeCell ref="C14:C15"/>
    <mergeCell ref="C16:C17"/>
    <mergeCell ref="A22:O25"/>
    <mergeCell ref="B21:I21"/>
    <mergeCell ref="J21:K21"/>
    <mergeCell ref="L21:M21"/>
    <mergeCell ref="N21:O21"/>
  </mergeCells>
  <phoneticPr fontId="23" type="noConversion"/>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dimension ref="A1:O24"/>
  <sheetViews>
    <sheetView workbookViewId="0">
      <selection activeCell="N20" sqref="N20:O20"/>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1.25" customHeight="1">
      <c r="A1" s="144" t="s">
        <v>559</v>
      </c>
      <c r="B1" s="145"/>
      <c r="C1" s="145"/>
      <c r="D1" s="145"/>
      <c r="E1" s="145"/>
      <c r="F1" s="145"/>
      <c r="G1" s="145"/>
      <c r="H1" s="145"/>
      <c r="I1" s="145"/>
      <c r="J1" s="145"/>
      <c r="K1" s="145"/>
      <c r="L1" s="145"/>
      <c r="M1" s="145"/>
      <c r="N1" s="145"/>
      <c r="O1" s="145"/>
    </row>
    <row r="2" spans="1:15">
      <c r="A2" s="135" t="s">
        <v>508</v>
      </c>
      <c r="B2" s="140"/>
      <c r="C2" s="135" t="s">
        <v>624</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30.1</v>
      </c>
      <c r="F5" s="135"/>
      <c r="G5" s="135">
        <v>3.82</v>
      </c>
      <c r="H5" s="135"/>
      <c r="I5" s="135">
        <v>3.82</v>
      </c>
      <c r="J5" s="135"/>
      <c r="K5" s="130">
        <v>10</v>
      </c>
      <c r="L5" s="133"/>
      <c r="M5" s="151">
        <f>G5/E5</f>
        <v>0.12691029900332201</v>
      </c>
      <c r="N5" s="152"/>
      <c r="O5" s="3">
        <v>1.27</v>
      </c>
    </row>
    <row r="6" spans="1:15">
      <c r="A6" s="135"/>
      <c r="B6" s="135"/>
      <c r="C6" s="135" t="s">
        <v>521</v>
      </c>
      <c r="D6" s="135"/>
      <c r="E6" s="135">
        <v>30.1</v>
      </c>
      <c r="F6" s="135"/>
      <c r="G6" s="135">
        <v>3.82</v>
      </c>
      <c r="H6" s="135"/>
      <c r="I6" s="135">
        <v>3.82</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625</v>
      </c>
      <c r="C10" s="131"/>
      <c r="D10" s="131"/>
      <c r="E10" s="131"/>
      <c r="F10" s="131"/>
      <c r="G10" s="131"/>
      <c r="H10" s="133"/>
      <c r="I10" s="134" t="s">
        <v>626</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627</v>
      </c>
      <c r="E12" s="138"/>
      <c r="F12" s="138"/>
      <c r="G12" s="138"/>
      <c r="H12" s="3">
        <v>1</v>
      </c>
      <c r="I12" s="3">
        <v>1</v>
      </c>
      <c r="J12" s="130">
        <v>10</v>
      </c>
      <c r="K12" s="133"/>
      <c r="L12" s="130">
        <v>10</v>
      </c>
      <c r="M12" s="133"/>
      <c r="N12" s="130" t="s">
        <v>539</v>
      </c>
      <c r="O12" s="133"/>
    </row>
    <row r="13" spans="1:15">
      <c r="A13" s="135"/>
      <c r="B13" s="135"/>
      <c r="C13" s="135"/>
      <c r="D13" s="138" t="s">
        <v>628</v>
      </c>
      <c r="E13" s="138"/>
      <c r="F13" s="138"/>
      <c r="G13" s="138"/>
      <c r="H13" s="3">
        <v>1</v>
      </c>
      <c r="I13" s="3">
        <v>1</v>
      </c>
      <c r="J13" s="130">
        <v>10</v>
      </c>
      <c r="K13" s="133"/>
      <c r="L13" s="130">
        <v>10</v>
      </c>
      <c r="M13" s="133"/>
      <c r="N13" s="130" t="s">
        <v>539</v>
      </c>
      <c r="O13" s="133"/>
    </row>
    <row r="14" spans="1:15">
      <c r="A14" s="135"/>
      <c r="B14" s="135"/>
      <c r="C14" s="135"/>
      <c r="D14" s="138" t="s">
        <v>629</v>
      </c>
      <c r="E14" s="138"/>
      <c r="F14" s="138"/>
      <c r="G14" s="138"/>
      <c r="H14" s="3">
        <v>1</v>
      </c>
      <c r="I14" s="3">
        <v>1</v>
      </c>
      <c r="J14" s="130">
        <v>10</v>
      </c>
      <c r="K14" s="133"/>
      <c r="L14" s="130">
        <v>10</v>
      </c>
      <c r="M14" s="133"/>
      <c r="N14" s="130" t="s">
        <v>539</v>
      </c>
      <c r="O14" s="133"/>
    </row>
    <row r="15" spans="1:15">
      <c r="A15" s="135"/>
      <c r="B15" s="135"/>
      <c r="C15" s="2" t="s">
        <v>541</v>
      </c>
      <c r="D15" s="138" t="s">
        <v>542</v>
      </c>
      <c r="E15" s="138"/>
      <c r="F15" s="138"/>
      <c r="G15" s="138"/>
      <c r="H15" s="5">
        <v>1</v>
      </c>
      <c r="I15" s="5">
        <v>1</v>
      </c>
      <c r="J15" s="130">
        <v>10</v>
      </c>
      <c r="K15" s="133"/>
      <c r="L15" s="130">
        <v>10</v>
      </c>
      <c r="M15" s="133"/>
      <c r="N15" s="130" t="s">
        <v>539</v>
      </c>
      <c r="O15" s="133"/>
    </row>
    <row r="16" spans="1:15">
      <c r="A16" s="135"/>
      <c r="B16" s="135"/>
      <c r="C16" s="2" t="s">
        <v>544</v>
      </c>
      <c r="D16" s="138" t="s">
        <v>588</v>
      </c>
      <c r="E16" s="138"/>
      <c r="F16" s="138"/>
      <c r="G16" s="138"/>
      <c r="H16" s="5">
        <v>1</v>
      </c>
      <c r="I16" s="5">
        <v>1</v>
      </c>
      <c r="J16" s="130">
        <v>10</v>
      </c>
      <c r="K16" s="133"/>
      <c r="L16" s="130">
        <v>10</v>
      </c>
      <c r="M16" s="133"/>
      <c r="N16" s="130" t="s">
        <v>539</v>
      </c>
      <c r="O16" s="133"/>
    </row>
    <row r="17" spans="1:15" ht="27">
      <c r="A17" s="135"/>
      <c r="B17" s="2" t="s">
        <v>549</v>
      </c>
      <c r="C17" s="2" t="s">
        <v>550</v>
      </c>
      <c r="D17" s="138" t="s">
        <v>630</v>
      </c>
      <c r="E17" s="138"/>
      <c r="F17" s="138"/>
      <c r="G17" s="138"/>
      <c r="H17" s="3">
        <v>1</v>
      </c>
      <c r="I17" s="3">
        <v>1</v>
      </c>
      <c r="J17" s="130">
        <v>30</v>
      </c>
      <c r="K17" s="133"/>
      <c r="L17" s="130">
        <v>30</v>
      </c>
      <c r="M17" s="133"/>
      <c r="N17" s="130" t="s">
        <v>539</v>
      </c>
      <c r="O17" s="133"/>
    </row>
    <row r="18" spans="1:15" ht="40.5">
      <c r="A18" s="135"/>
      <c r="B18" s="2" t="s">
        <v>552</v>
      </c>
      <c r="C18" s="2" t="s">
        <v>553</v>
      </c>
      <c r="D18" s="138" t="s">
        <v>631</v>
      </c>
      <c r="E18" s="138"/>
      <c r="F18" s="138"/>
      <c r="G18" s="138"/>
      <c r="H18" s="3">
        <v>80</v>
      </c>
      <c r="I18" s="3">
        <v>80</v>
      </c>
      <c r="J18" s="130">
        <v>10</v>
      </c>
      <c r="K18" s="133"/>
      <c r="L18" s="130">
        <v>10</v>
      </c>
      <c r="M18" s="133"/>
      <c r="N18" s="130" t="s">
        <v>539</v>
      </c>
      <c r="O18" s="133"/>
    </row>
    <row r="19" spans="1:15">
      <c r="A19" s="135"/>
      <c r="B19" s="130" t="s">
        <v>555</v>
      </c>
      <c r="C19" s="132"/>
      <c r="D19" s="130" t="s">
        <v>539</v>
      </c>
      <c r="E19" s="131"/>
      <c r="F19" s="131"/>
      <c r="G19" s="131"/>
      <c r="H19" s="131"/>
      <c r="I19" s="131"/>
      <c r="J19" s="131"/>
      <c r="K19" s="131"/>
      <c r="L19" s="131"/>
      <c r="M19" s="131"/>
      <c r="N19" s="131"/>
      <c r="O19" s="133"/>
    </row>
    <row r="20" spans="1:15">
      <c r="A20" s="135"/>
      <c r="B20" s="130" t="s">
        <v>556</v>
      </c>
      <c r="C20" s="131"/>
      <c r="D20" s="131"/>
      <c r="E20" s="131"/>
      <c r="F20" s="131"/>
      <c r="G20" s="131"/>
      <c r="H20" s="131"/>
      <c r="I20" s="132"/>
      <c r="J20" s="130">
        <v>100</v>
      </c>
      <c r="K20" s="132"/>
      <c r="L20" s="130">
        <v>91.27</v>
      </c>
      <c r="M20" s="133"/>
      <c r="N20" s="134" t="s">
        <v>557</v>
      </c>
      <c r="O20" s="133"/>
    </row>
    <row r="21" spans="1:15">
      <c r="A21" s="123" t="s">
        <v>558</v>
      </c>
      <c r="B21" s="123"/>
      <c r="C21" s="123"/>
      <c r="D21" s="123"/>
      <c r="E21" s="123"/>
      <c r="F21" s="123"/>
      <c r="G21" s="123"/>
      <c r="H21" s="123"/>
      <c r="I21" s="123"/>
      <c r="J21" s="123"/>
      <c r="K21" s="123"/>
      <c r="L21" s="123"/>
      <c r="M21" s="123"/>
      <c r="N21" s="123"/>
      <c r="O21" s="125"/>
    </row>
    <row r="22" spans="1:15">
      <c r="A22" s="126"/>
      <c r="B22" s="123"/>
      <c r="C22" s="123"/>
      <c r="D22" s="123"/>
      <c r="E22" s="123"/>
      <c r="F22" s="123"/>
      <c r="G22" s="123"/>
      <c r="H22" s="123"/>
      <c r="I22" s="123"/>
      <c r="J22" s="123"/>
      <c r="K22" s="123"/>
      <c r="L22" s="123"/>
      <c r="M22" s="123"/>
      <c r="N22" s="123"/>
      <c r="O22" s="125"/>
    </row>
    <row r="23" spans="1:15">
      <c r="A23" s="126"/>
      <c r="B23" s="123"/>
      <c r="C23" s="123"/>
      <c r="D23" s="123"/>
      <c r="E23" s="123"/>
      <c r="F23" s="123"/>
      <c r="G23" s="123"/>
      <c r="H23" s="123"/>
      <c r="I23" s="123"/>
      <c r="J23" s="123"/>
      <c r="K23" s="123"/>
      <c r="L23" s="123"/>
      <c r="M23" s="123"/>
      <c r="N23" s="123"/>
      <c r="O23" s="125"/>
    </row>
    <row r="24" spans="1:15">
      <c r="A24" s="127"/>
      <c r="B24" s="128"/>
      <c r="C24" s="128"/>
      <c r="D24" s="128"/>
      <c r="E24" s="128"/>
      <c r="F24" s="128"/>
      <c r="G24" s="128"/>
      <c r="H24" s="128"/>
      <c r="I24" s="128"/>
      <c r="J24" s="128"/>
      <c r="K24" s="128"/>
      <c r="L24" s="128"/>
      <c r="M24" s="128"/>
      <c r="N24" s="128"/>
      <c r="O24" s="129"/>
    </row>
  </sheetData>
  <mergeCells count="85">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D14:G14"/>
    <mergeCell ref="J14:K14"/>
    <mergeCell ref="L14:M14"/>
    <mergeCell ref="N14:O14"/>
    <mergeCell ref="D11:G11"/>
    <mergeCell ref="J11:K11"/>
    <mergeCell ref="L11:M11"/>
    <mergeCell ref="N11:O11"/>
    <mergeCell ref="D12:G12"/>
    <mergeCell ref="J12:K12"/>
    <mergeCell ref="L12:M12"/>
    <mergeCell ref="N12:O12"/>
    <mergeCell ref="A4:B8"/>
    <mergeCell ref="B19:C19"/>
    <mergeCell ref="D19:O19"/>
    <mergeCell ref="B20:I20"/>
    <mergeCell ref="J20:K20"/>
    <mergeCell ref="L20:M20"/>
    <mergeCell ref="N20:O20"/>
    <mergeCell ref="D17:G17"/>
    <mergeCell ref="J17:K17"/>
    <mergeCell ref="L17:M17"/>
    <mergeCell ref="N17:O17"/>
    <mergeCell ref="D18:G18"/>
    <mergeCell ref="J18:K18"/>
    <mergeCell ref="L18:M18"/>
    <mergeCell ref="N18:O18"/>
    <mergeCell ref="D15:G15"/>
    <mergeCell ref="A21:O24"/>
    <mergeCell ref="A9:A10"/>
    <mergeCell ref="A11:A20"/>
    <mergeCell ref="B12:B16"/>
    <mergeCell ref="C12:C14"/>
    <mergeCell ref="J15:K15"/>
    <mergeCell ref="L15:M15"/>
    <mergeCell ref="N15:O15"/>
    <mergeCell ref="D16:G16"/>
    <mergeCell ref="J16:K16"/>
    <mergeCell ref="L16:M16"/>
    <mergeCell ref="N16:O16"/>
    <mergeCell ref="D13:G13"/>
    <mergeCell ref="J13:K13"/>
    <mergeCell ref="L13:M13"/>
    <mergeCell ref="N13:O13"/>
  </mergeCells>
  <phoneticPr fontId="23" type="noConversion"/>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dimension ref="A1:O22"/>
  <sheetViews>
    <sheetView workbookViewId="0">
      <selection activeCell="X34" sqref="X34"/>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3.5" customHeight="1">
      <c r="A1" s="144" t="s">
        <v>507</v>
      </c>
      <c r="B1" s="145"/>
      <c r="C1" s="145"/>
      <c r="D1" s="145"/>
      <c r="E1" s="145"/>
      <c r="F1" s="145"/>
      <c r="G1" s="145"/>
      <c r="H1" s="145"/>
      <c r="I1" s="145"/>
      <c r="J1" s="145"/>
      <c r="K1" s="145"/>
      <c r="L1" s="145"/>
      <c r="M1" s="145"/>
      <c r="N1" s="145"/>
      <c r="O1" s="145"/>
    </row>
    <row r="2" spans="1:15">
      <c r="A2" s="135" t="s">
        <v>508</v>
      </c>
      <c r="B2" s="140"/>
      <c r="C2" s="135" t="s">
        <v>632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6.8</v>
      </c>
      <c r="F5" s="135"/>
      <c r="G5" s="135">
        <v>0.28999999999999998</v>
      </c>
      <c r="H5" s="135"/>
      <c r="I5" s="135">
        <v>0.28999999999999998</v>
      </c>
      <c r="J5" s="135"/>
      <c r="K5" s="130">
        <v>10</v>
      </c>
      <c r="L5" s="133"/>
      <c r="M5" s="151">
        <f>I5/E5</f>
        <v>4.2647058823529399E-2</v>
      </c>
      <c r="N5" s="152"/>
      <c r="O5" s="3">
        <v>0.43</v>
      </c>
    </row>
    <row r="6" spans="1:15">
      <c r="A6" s="135"/>
      <c r="B6" s="135"/>
      <c r="C6" s="135" t="s">
        <v>521</v>
      </c>
      <c r="D6" s="135"/>
      <c r="E6" s="135">
        <v>6.8</v>
      </c>
      <c r="F6" s="135"/>
      <c r="G6" s="135">
        <v>0.28999999999999998</v>
      </c>
      <c r="H6" s="135"/>
      <c r="I6" s="135">
        <v>0.28999999999999998</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633</v>
      </c>
      <c r="C10" s="131"/>
      <c r="D10" s="131"/>
      <c r="E10" s="131"/>
      <c r="F10" s="131"/>
      <c r="G10" s="131"/>
      <c r="H10" s="133"/>
      <c r="I10" s="134" t="s">
        <v>634</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2" t="s">
        <v>537</v>
      </c>
      <c r="D12" s="138" t="s">
        <v>635</v>
      </c>
      <c r="E12" s="138"/>
      <c r="F12" s="138"/>
      <c r="G12" s="138"/>
      <c r="H12" s="3">
        <v>1</v>
      </c>
      <c r="I12" s="3">
        <v>1</v>
      </c>
      <c r="J12" s="130">
        <v>24</v>
      </c>
      <c r="K12" s="133"/>
      <c r="L12" s="130">
        <v>24</v>
      </c>
      <c r="M12" s="133"/>
      <c r="N12" s="134" t="s">
        <v>539</v>
      </c>
      <c r="O12" s="133"/>
    </row>
    <row r="13" spans="1:15" ht="27">
      <c r="A13" s="135"/>
      <c r="B13" s="135"/>
      <c r="C13" s="2" t="s">
        <v>544</v>
      </c>
      <c r="D13" s="138" t="s">
        <v>636</v>
      </c>
      <c r="E13" s="138"/>
      <c r="F13" s="138"/>
      <c r="G13" s="138"/>
      <c r="H13" s="3" t="s">
        <v>637</v>
      </c>
      <c r="I13" s="3" t="s">
        <v>638</v>
      </c>
      <c r="J13" s="130">
        <v>25</v>
      </c>
      <c r="K13" s="133"/>
      <c r="L13" s="130">
        <v>25</v>
      </c>
      <c r="M13" s="133"/>
      <c r="N13" s="134" t="s">
        <v>539</v>
      </c>
      <c r="O13" s="133"/>
    </row>
    <row r="14" spans="1:15">
      <c r="A14" s="135"/>
      <c r="B14" s="135"/>
      <c r="C14" s="2" t="s">
        <v>546</v>
      </c>
      <c r="D14" s="138" t="s">
        <v>547</v>
      </c>
      <c r="E14" s="138"/>
      <c r="F14" s="138"/>
      <c r="G14" s="138"/>
      <c r="H14" s="5">
        <v>1</v>
      </c>
      <c r="I14" s="6">
        <v>4.2099999999999999E-2</v>
      </c>
      <c r="J14" s="130">
        <v>1</v>
      </c>
      <c r="K14" s="133"/>
      <c r="L14" s="130">
        <v>0.04</v>
      </c>
      <c r="M14" s="133"/>
      <c r="N14" s="130" t="s">
        <v>639</v>
      </c>
      <c r="O14" s="133"/>
    </row>
    <row r="15" spans="1:15" ht="27">
      <c r="A15" s="135"/>
      <c r="B15" s="2" t="s">
        <v>549</v>
      </c>
      <c r="C15" s="2" t="s">
        <v>550</v>
      </c>
      <c r="D15" s="138" t="s">
        <v>640</v>
      </c>
      <c r="E15" s="138"/>
      <c r="F15" s="138"/>
      <c r="G15" s="138"/>
      <c r="H15" s="3" t="s">
        <v>641</v>
      </c>
      <c r="I15" s="3" t="s">
        <v>641</v>
      </c>
      <c r="J15" s="130">
        <v>30</v>
      </c>
      <c r="K15" s="133"/>
      <c r="L15" s="130">
        <v>30</v>
      </c>
      <c r="M15" s="133"/>
      <c r="N15" s="134" t="s">
        <v>539</v>
      </c>
      <c r="O15" s="133"/>
    </row>
    <row r="16" spans="1:15" ht="40.5">
      <c r="A16" s="135"/>
      <c r="B16" s="2" t="s">
        <v>552</v>
      </c>
      <c r="C16" s="2" t="s">
        <v>553</v>
      </c>
      <c r="D16" s="138" t="s">
        <v>642</v>
      </c>
      <c r="E16" s="138"/>
      <c r="F16" s="138"/>
      <c r="G16" s="138"/>
      <c r="H16" s="5">
        <v>0.9</v>
      </c>
      <c r="I16" s="5">
        <v>0.9</v>
      </c>
      <c r="J16" s="130">
        <v>10</v>
      </c>
      <c r="K16" s="133"/>
      <c r="L16" s="130">
        <v>10</v>
      </c>
      <c r="M16" s="133"/>
      <c r="N16" s="134" t="s">
        <v>539</v>
      </c>
      <c r="O16" s="133"/>
    </row>
    <row r="17" spans="1:15">
      <c r="A17" s="135"/>
      <c r="B17" s="130" t="s">
        <v>555</v>
      </c>
      <c r="C17" s="132"/>
      <c r="D17" s="130" t="s">
        <v>539</v>
      </c>
      <c r="E17" s="131"/>
      <c r="F17" s="131"/>
      <c r="G17" s="131"/>
      <c r="H17" s="131"/>
      <c r="I17" s="131"/>
      <c r="J17" s="131"/>
      <c r="K17" s="131"/>
      <c r="L17" s="131"/>
      <c r="M17" s="131"/>
      <c r="N17" s="131"/>
      <c r="O17" s="133"/>
    </row>
    <row r="18" spans="1:15">
      <c r="A18" s="135"/>
      <c r="B18" s="130" t="s">
        <v>556</v>
      </c>
      <c r="C18" s="131"/>
      <c r="D18" s="131"/>
      <c r="E18" s="131"/>
      <c r="F18" s="131"/>
      <c r="G18" s="131"/>
      <c r="H18" s="131"/>
      <c r="I18" s="132"/>
      <c r="J18" s="130">
        <v>100</v>
      </c>
      <c r="K18" s="132"/>
      <c r="L18" s="130">
        <v>89.47</v>
      </c>
      <c r="M18" s="133"/>
      <c r="N18" s="134" t="s">
        <v>643</v>
      </c>
      <c r="O18" s="133"/>
    </row>
    <row r="19" spans="1:15">
      <c r="A19" s="123" t="s">
        <v>558</v>
      </c>
      <c r="B19" s="123"/>
      <c r="C19" s="123"/>
      <c r="D19" s="123"/>
      <c r="E19" s="123"/>
      <c r="F19" s="123"/>
      <c r="G19" s="123"/>
      <c r="H19" s="123"/>
      <c r="I19" s="123"/>
      <c r="J19" s="123"/>
      <c r="K19" s="123"/>
      <c r="L19" s="123"/>
      <c r="M19" s="123"/>
      <c r="N19" s="123"/>
      <c r="O19" s="125"/>
    </row>
    <row r="20" spans="1:15">
      <c r="A20" s="126"/>
      <c r="B20" s="123"/>
      <c r="C20" s="123"/>
      <c r="D20" s="123"/>
      <c r="E20" s="123"/>
      <c r="F20" s="123"/>
      <c r="G20" s="123"/>
      <c r="H20" s="123"/>
      <c r="I20" s="123"/>
      <c r="J20" s="123"/>
      <c r="K20" s="123"/>
      <c r="L20" s="123"/>
      <c r="M20" s="123"/>
      <c r="N20" s="123"/>
      <c r="O20" s="125"/>
    </row>
    <row r="21" spans="1:15">
      <c r="A21" s="126"/>
      <c r="B21" s="123"/>
      <c r="C21" s="123"/>
      <c r="D21" s="123"/>
      <c r="E21" s="123"/>
      <c r="F21" s="123"/>
      <c r="G21" s="123"/>
      <c r="H21" s="123"/>
      <c r="I21" s="123"/>
      <c r="J21" s="123"/>
      <c r="K21" s="123"/>
      <c r="L21" s="123"/>
      <c r="M21" s="123"/>
      <c r="N21" s="123"/>
      <c r="O21" s="125"/>
    </row>
    <row r="22" spans="1:15">
      <c r="A22" s="127"/>
      <c r="B22" s="128"/>
      <c r="C22" s="128"/>
      <c r="D22" s="128"/>
      <c r="E22" s="128"/>
      <c r="F22" s="128"/>
      <c r="G22" s="128"/>
      <c r="H22" s="128"/>
      <c r="I22" s="128"/>
      <c r="J22" s="128"/>
      <c r="K22" s="128"/>
      <c r="L22" s="128"/>
      <c r="M22" s="128"/>
      <c r="N22" s="128"/>
      <c r="O22" s="129"/>
    </row>
  </sheetData>
  <mergeCells count="76">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D11:G11"/>
    <mergeCell ref="J11:K11"/>
    <mergeCell ref="L11:M11"/>
    <mergeCell ref="N11:O11"/>
    <mergeCell ref="D12:G12"/>
    <mergeCell ref="J12:K12"/>
    <mergeCell ref="L12:M12"/>
    <mergeCell ref="N12:O12"/>
    <mergeCell ref="J16:K16"/>
    <mergeCell ref="L16:M16"/>
    <mergeCell ref="N16:O16"/>
    <mergeCell ref="D13:G13"/>
    <mergeCell ref="J13:K13"/>
    <mergeCell ref="L13:M13"/>
    <mergeCell ref="N13:O13"/>
    <mergeCell ref="D14:G14"/>
    <mergeCell ref="J14:K14"/>
    <mergeCell ref="L14:M14"/>
    <mergeCell ref="N14:O14"/>
    <mergeCell ref="A9:A10"/>
    <mergeCell ref="A11:A18"/>
    <mergeCell ref="B12:B14"/>
    <mergeCell ref="A4:B8"/>
    <mergeCell ref="A19:O22"/>
    <mergeCell ref="B17:C17"/>
    <mergeCell ref="D17:O17"/>
    <mergeCell ref="B18:I18"/>
    <mergeCell ref="J18:K18"/>
    <mergeCell ref="L18:M18"/>
    <mergeCell ref="N18:O18"/>
    <mergeCell ref="D15:G15"/>
    <mergeCell ref="J15:K15"/>
    <mergeCell ref="L15:M15"/>
    <mergeCell ref="N15:O15"/>
    <mergeCell ref="D16:G16"/>
  </mergeCells>
  <phoneticPr fontId="23" type="noConversion"/>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dimension ref="A1:O24"/>
  <sheetViews>
    <sheetView topLeftCell="A2" workbookViewId="0">
      <selection activeCell="D19" sqref="D19:O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52.5" customHeight="1">
      <c r="A1" s="144" t="s">
        <v>559</v>
      </c>
      <c r="B1" s="145"/>
      <c r="C1" s="145"/>
      <c r="D1" s="145"/>
      <c r="E1" s="145"/>
      <c r="F1" s="145"/>
      <c r="G1" s="145"/>
      <c r="H1" s="145"/>
      <c r="I1" s="145"/>
      <c r="J1" s="145"/>
      <c r="K1" s="145"/>
      <c r="L1" s="145"/>
      <c r="M1" s="145"/>
      <c r="N1" s="145"/>
      <c r="O1" s="145"/>
    </row>
    <row r="2" spans="1:15">
      <c r="A2" s="135" t="s">
        <v>508</v>
      </c>
      <c r="B2" s="140"/>
      <c r="C2" s="135" t="s">
        <v>644</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6.7</v>
      </c>
      <c r="F5" s="135"/>
      <c r="G5" s="135">
        <v>2.37</v>
      </c>
      <c r="H5" s="135"/>
      <c r="I5" s="135">
        <v>2.37</v>
      </c>
      <c r="J5" s="135"/>
      <c r="K5" s="130">
        <v>10</v>
      </c>
      <c r="L5" s="133"/>
      <c r="M5" s="151">
        <f>I5/E5</f>
        <v>0.35373134328358202</v>
      </c>
      <c r="N5" s="152"/>
      <c r="O5" s="3">
        <v>3.54</v>
      </c>
    </row>
    <row r="6" spans="1:15">
      <c r="A6" s="135"/>
      <c r="B6" s="135"/>
      <c r="C6" s="135" t="s">
        <v>521</v>
      </c>
      <c r="D6" s="135"/>
      <c r="E6" s="135">
        <v>6.7</v>
      </c>
      <c r="F6" s="135"/>
      <c r="G6" s="135">
        <v>2.37</v>
      </c>
      <c r="H6" s="135"/>
      <c r="I6" s="135">
        <v>2.37</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645</v>
      </c>
      <c r="C10" s="131"/>
      <c r="D10" s="131"/>
      <c r="E10" s="131"/>
      <c r="F10" s="131"/>
      <c r="G10" s="131"/>
      <c r="H10" s="133"/>
      <c r="I10" s="134" t="s">
        <v>646</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647</v>
      </c>
      <c r="E12" s="138"/>
      <c r="F12" s="138"/>
      <c r="G12" s="138"/>
      <c r="H12" s="3">
        <v>24</v>
      </c>
      <c r="I12" s="3">
        <v>24</v>
      </c>
      <c r="J12" s="130">
        <v>15</v>
      </c>
      <c r="K12" s="133"/>
      <c r="L12" s="130">
        <v>15</v>
      </c>
      <c r="M12" s="133"/>
      <c r="N12" s="130" t="s">
        <v>539</v>
      </c>
      <c r="O12" s="133"/>
    </row>
    <row r="13" spans="1:15">
      <c r="A13" s="135"/>
      <c r="B13" s="135"/>
      <c r="C13" s="135"/>
      <c r="D13" s="138" t="s">
        <v>648</v>
      </c>
      <c r="E13" s="138"/>
      <c r="F13" s="138"/>
      <c r="G13" s="138"/>
      <c r="H13" s="3">
        <v>24</v>
      </c>
      <c r="I13" s="3">
        <v>24</v>
      </c>
      <c r="J13" s="130">
        <v>15</v>
      </c>
      <c r="K13" s="133"/>
      <c r="L13" s="130">
        <v>15</v>
      </c>
      <c r="M13" s="133"/>
      <c r="N13" s="134" t="s">
        <v>539</v>
      </c>
      <c r="O13" s="133"/>
    </row>
    <row r="14" spans="1:15">
      <c r="A14" s="135"/>
      <c r="B14" s="135"/>
      <c r="C14" s="2" t="s">
        <v>541</v>
      </c>
      <c r="D14" s="138" t="s">
        <v>649</v>
      </c>
      <c r="E14" s="138"/>
      <c r="F14" s="138"/>
      <c r="G14" s="138"/>
      <c r="H14" s="5">
        <v>1</v>
      </c>
      <c r="I14" s="5">
        <v>1</v>
      </c>
      <c r="J14" s="130">
        <v>15</v>
      </c>
      <c r="K14" s="133"/>
      <c r="L14" s="130">
        <v>15</v>
      </c>
      <c r="M14" s="133"/>
      <c r="N14" s="134" t="s">
        <v>539</v>
      </c>
      <c r="O14" s="133"/>
    </row>
    <row r="15" spans="1:15">
      <c r="A15" s="135"/>
      <c r="B15" s="135"/>
      <c r="C15" s="2" t="s">
        <v>544</v>
      </c>
      <c r="D15" s="138" t="s">
        <v>588</v>
      </c>
      <c r="E15" s="138"/>
      <c r="F15" s="138"/>
      <c r="G15" s="138"/>
      <c r="H15" s="5">
        <v>1</v>
      </c>
      <c r="I15" s="5">
        <v>1</v>
      </c>
      <c r="J15" s="130">
        <v>2.5</v>
      </c>
      <c r="K15" s="133"/>
      <c r="L15" s="130">
        <v>2.5</v>
      </c>
      <c r="M15" s="133"/>
      <c r="N15" s="134" t="s">
        <v>539</v>
      </c>
      <c r="O15" s="133"/>
    </row>
    <row r="16" spans="1:15">
      <c r="A16" s="135"/>
      <c r="B16" s="135"/>
      <c r="C16" s="2" t="s">
        <v>546</v>
      </c>
      <c r="D16" s="138" t="s">
        <v>547</v>
      </c>
      <c r="E16" s="138"/>
      <c r="F16" s="138"/>
      <c r="G16" s="138"/>
      <c r="H16" s="5">
        <v>1</v>
      </c>
      <c r="I16" s="5">
        <v>0.35</v>
      </c>
      <c r="J16" s="130">
        <v>2.5</v>
      </c>
      <c r="K16" s="133"/>
      <c r="L16" s="130">
        <v>0.88432835820895495</v>
      </c>
      <c r="M16" s="133"/>
      <c r="N16" s="130" t="s">
        <v>589</v>
      </c>
      <c r="O16" s="133"/>
    </row>
    <row r="17" spans="1:15" ht="27">
      <c r="A17" s="135"/>
      <c r="B17" s="2" t="s">
        <v>549</v>
      </c>
      <c r="C17" s="2" t="s">
        <v>550</v>
      </c>
      <c r="D17" s="138" t="s">
        <v>590</v>
      </c>
      <c r="E17" s="138"/>
      <c r="F17" s="138"/>
      <c r="G17" s="138"/>
      <c r="H17" s="5">
        <v>1</v>
      </c>
      <c r="I17" s="5">
        <v>1</v>
      </c>
      <c r="J17" s="130">
        <v>30</v>
      </c>
      <c r="K17" s="133"/>
      <c r="L17" s="130">
        <v>30</v>
      </c>
      <c r="M17" s="133"/>
      <c r="N17" s="134" t="s">
        <v>539</v>
      </c>
      <c r="O17" s="133"/>
    </row>
    <row r="18" spans="1:15" ht="40.5">
      <c r="A18" s="135"/>
      <c r="B18" s="2" t="s">
        <v>552</v>
      </c>
      <c r="C18" s="2" t="s">
        <v>553</v>
      </c>
      <c r="D18" s="138" t="s">
        <v>631</v>
      </c>
      <c r="E18" s="138"/>
      <c r="F18" s="138"/>
      <c r="G18" s="138"/>
      <c r="H18" s="5">
        <v>0.9</v>
      </c>
      <c r="I18" s="5">
        <v>0.9</v>
      </c>
      <c r="J18" s="130">
        <v>10</v>
      </c>
      <c r="K18" s="133"/>
      <c r="L18" s="130">
        <v>10</v>
      </c>
      <c r="M18" s="133"/>
      <c r="N18" s="134" t="s">
        <v>539</v>
      </c>
      <c r="O18" s="133"/>
    </row>
    <row r="19" spans="1:15">
      <c r="A19" s="135"/>
      <c r="B19" s="130" t="s">
        <v>555</v>
      </c>
      <c r="C19" s="132"/>
      <c r="D19" s="130" t="s">
        <v>539</v>
      </c>
      <c r="E19" s="131"/>
      <c r="F19" s="131"/>
      <c r="G19" s="131"/>
      <c r="H19" s="131"/>
      <c r="I19" s="131"/>
      <c r="J19" s="131"/>
      <c r="K19" s="131"/>
      <c r="L19" s="131"/>
      <c r="M19" s="131"/>
      <c r="N19" s="131"/>
      <c r="O19" s="133"/>
    </row>
    <row r="20" spans="1:15">
      <c r="A20" s="135"/>
      <c r="B20" s="130" t="s">
        <v>556</v>
      </c>
      <c r="C20" s="131"/>
      <c r="D20" s="131"/>
      <c r="E20" s="131"/>
      <c r="F20" s="131"/>
      <c r="G20" s="131"/>
      <c r="H20" s="131"/>
      <c r="I20" s="132"/>
      <c r="J20" s="130">
        <v>100</v>
      </c>
      <c r="K20" s="132"/>
      <c r="L20" s="130">
        <v>91.92</v>
      </c>
      <c r="M20" s="133"/>
      <c r="N20" s="134" t="s">
        <v>557</v>
      </c>
      <c r="O20" s="133"/>
    </row>
    <row r="21" spans="1:15">
      <c r="A21" s="123" t="s">
        <v>558</v>
      </c>
      <c r="B21" s="123"/>
      <c r="C21" s="123"/>
      <c r="D21" s="123"/>
      <c r="E21" s="123"/>
      <c r="F21" s="123"/>
      <c r="G21" s="123"/>
      <c r="H21" s="123"/>
      <c r="I21" s="123"/>
      <c r="J21" s="123"/>
      <c r="K21" s="123"/>
      <c r="L21" s="123"/>
      <c r="M21" s="123"/>
      <c r="N21" s="123"/>
      <c r="O21" s="125"/>
    </row>
    <row r="22" spans="1:15">
      <c r="A22" s="126"/>
      <c r="B22" s="123"/>
      <c r="C22" s="123"/>
      <c r="D22" s="123"/>
      <c r="E22" s="123"/>
      <c r="F22" s="123"/>
      <c r="G22" s="123"/>
      <c r="H22" s="123"/>
      <c r="I22" s="123"/>
      <c r="J22" s="123"/>
      <c r="K22" s="123"/>
      <c r="L22" s="123"/>
      <c r="M22" s="123"/>
      <c r="N22" s="123"/>
      <c r="O22" s="125"/>
    </row>
    <row r="23" spans="1:15">
      <c r="A23" s="126"/>
      <c r="B23" s="123"/>
      <c r="C23" s="123"/>
      <c r="D23" s="123"/>
      <c r="E23" s="123"/>
      <c r="F23" s="123"/>
      <c r="G23" s="123"/>
      <c r="H23" s="123"/>
      <c r="I23" s="123"/>
      <c r="J23" s="123"/>
      <c r="K23" s="123"/>
      <c r="L23" s="123"/>
      <c r="M23" s="123"/>
      <c r="N23" s="123"/>
      <c r="O23" s="125"/>
    </row>
    <row r="24" spans="1:15">
      <c r="A24" s="127"/>
      <c r="B24" s="128"/>
      <c r="C24" s="128"/>
      <c r="D24" s="128"/>
      <c r="E24" s="128"/>
      <c r="F24" s="128"/>
      <c r="G24" s="128"/>
      <c r="H24" s="128"/>
      <c r="I24" s="128"/>
      <c r="J24" s="128"/>
      <c r="K24" s="128"/>
      <c r="L24" s="128"/>
      <c r="M24" s="128"/>
      <c r="N24" s="128"/>
      <c r="O24" s="129"/>
    </row>
  </sheetData>
  <mergeCells count="85">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D14:G14"/>
    <mergeCell ref="J14:K14"/>
    <mergeCell ref="L14:M14"/>
    <mergeCell ref="N14:O14"/>
    <mergeCell ref="D11:G11"/>
    <mergeCell ref="J11:K11"/>
    <mergeCell ref="L11:M11"/>
    <mergeCell ref="N11:O11"/>
    <mergeCell ref="D12:G12"/>
    <mergeCell ref="J12:K12"/>
    <mergeCell ref="L12:M12"/>
    <mergeCell ref="N12:O12"/>
    <mergeCell ref="A4:B8"/>
    <mergeCell ref="B19:C19"/>
    <mergeCell ref="D19:O19"/>
    <mergeCell ref="B20:I20"/>
    <mergeCell ref="J20:K20"/>
    <mergeCell ref="L20:M20"/>
    <mergeCell ref="N20:O20"/>
    <mergeCell ref="D17:G17"/>
    <mergeCell ref="J17:K17"/>
    <mergeCell ref="L17:M17"/>
    <mergeCell ref="N17:O17"/>
    <mergeCell ref="D18:G18"/>
    <mergeCell ref="J18:K18"/>
    <mergeCell ref="L18:M18"/>
    <mergeCell ref="N18:O18"/>
    <mergeCell ref="D15:G15"/>
    <mergeCell ref="A21:O24"/>
    <mergeCell ref="A9:A10"/>
    <mergeCell ref="A11:A20"/>
    <mergeCell ref="B12:B16"/>
    <mergeCell ref="C12:C13"/>
    <mergeCell ref="J15:K15"/>
    <mergeCell ref="L15:M15"/>
    <mergeCell ref="N15:O15"/>
    <mergeCell ref="D16:G16"/>
    <mergeCell ref="J16:K16"/>
    <mergeCell ref="L16:M16"/>
    <mergeCell ref="N16:O16"/>
    <mergeCell ref="D13:G13"/>
    <mergeCell ref="J13:K13"/>
    <mergeCell ref="L13:M13"/>
    <mergeCell ref="N13:O13"/>
  </mergeCells>
  <phoneticPr fontId="23" type="noConversion"/>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dimension ref="A1:O21"/>
  <sheetViews>
    <sheetView topLeftCell="A2" workbookViewId="0">
      <selection activeCell="N17" sqref="N17:O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60" customHeight="1">
      <c r="A1" s="144" t="s">
        <v>559</v>
      </c>
      <c r="B1" s="145"/>
      <c r="C1" s="145"/>
      <c r="D1" s="145"/>
      <c r="E1" s="145"/>
      <c r="F1" s="145"/>
      <c r="G1" s="145"/>
      <c r="H1" s="145"/>
      <c r="I1" s="145"/>
      <c r="J1" s="145"/>
      <c r="K1" s="145"/>
      <c r="L1" s="145"/>
      <c r="M1" s="145"/>
      <c r="N1" s="145"/>
      <c r="O1" s="145"/>
    </row>
    <row r="2" spans="1:15">
      <c r="A2" s="135" t="s">
        <v>508</v>
      </c>
      <c r="B2" s="140"/>
      <c r="C2" s="135" t="s">
        <v>650</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20.100000000000001</v>
      </c>
      <c r="F5" s="135"/>
      <c r="G5" s="135">
        <v>9.2100000000000009</v>
      </c>
      <c r="H5" s="135"/>
      <c r="I5" s="135">
        <v>9.2100000000000009</v>
      </c>
      <c r="J5" s="135"/>
      <c r="K5" s="130">
        <v>10</v>
      </c>
      <c r="L5" s="133"/>
      <c r="M5" s="151">
        <f>I5/E5</f>
        <v>0.458208955223881</v>
      </c>
      <c r="N5" s="152"/>
      <c r="O5" s="3">
        <v>4.58</v>
      </c>
    </row>
    <row r="6" spans="1:15">
      <c r="A6" s="135"/>
      <c r="B6" s="135"/>
      <c r="C6" s="135" t="s">
        <v>521</v>
      </c>
      <c r="D6" s="135"/>
      <c r="E6" s="135">
        <v>20.100000000000001</v>
      </c>
      <c r="F6" s="135"/>
      <c r="G6" s="135">
        <v>9.2100000000000009</v>
      </c>
      <c r="H6" s="135"/>
      <c r="I6" s="135">
        <v>9.2100000000000009</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651</v>
      </c>
      <c r="C10" s="131"/>
      <c r="D10" s="131"/>
      <c r="E10" s="131"/>
      <c r="F10" s="131"/>
      <c r="G10" s="131"/>
      <c r="H10" s="133"/>
      <c r="I10" s="134" t="s">
        <v>652</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ht="40.5">
      <c r="A12" s="135"/>
      <c r="B12" s="2" t="s">
        <v>536</v>
      </c>
      <c r="C12" s="2" t="s">
        <v>537</v>
      </c>
      <c r="D12" s="138" t="s">
        <v>653</v>
      </c>
      <c r="E12" s="138"/>
      <c r="F12" s="138"/>
      <c r="G12" s="138"/>
      <c r="H12" s="3" t="s">
        <v>654</v>
      </c>
      <c r="I12" s="3" t="s">
        <v>654</v>
      </c>
      <c r="J12" s="130">
        <v>50</v>
      </c>
      <c r="K12" s="133"/>
      <c r="L12" s="130">
        <v>50</v>
      </c>
      <c r="M12" s="133"/>
      <c r="N12" s="130" t="s">
        <v>539</v>
      </c>
      <c r="O12" s="133"/>
    </row>
    <row r="13" spans="1:15" ht="54">
      <c r="A13" s="135"/>
      <c r="B13" s="135" t="s">
        <v>549</v>
      </c>
      <c r="C13" s="2" t="s">
        <v>617</v>
      </c>
      <c r="D13" s="138" t="s">
        <v>655</v>
      </c>
      <c r="E13" s="138"/>
      <c r="F13" s="138"/>
      <c r="G13" s="138"/>
      <c r="H13" s="3" t="s">
        <v>656</v>
      </c>
      <c r="I13" s="3" t="s">
        <v>657</v>
      </c>
      <c r="J13" s="130">
        <v>20</v>
      </c>
      <c r="K13" s="133"/>
      <c r="L13" s="130">
        <v>20</v>
      </c>
      <c r="M13" s="133"/>
      <c r="N13" s="130" t="s">
        <v>539</v>
      </c>
      <c r="O13" s="133"/>
    </row>
    <row r="14" spans="1:15" ht="27">
      <c r="A14" s="135"/>
      <c r="B14" s="135"/>
      <c r="C14" s="2" t="s">
        <v>550</v>
      </c>
      <c r="D14" s="138" t="s">
        <v>658</v>
      </c>
      <c r="E14" s="138"/>
      <c r="F14" s="138"/>
      <c r="G14" s="138"/>
      <c r="H14" s="3" t="s">
        <v>659</v>
      </c>
      <c r="I14" s="3" t="s">
        <v>659</v>
      </c>
      <c r="J14" s="130">
        <v>10</v>
      </c>
      <c r="K14" s="133"/>
      <c r="L14" s="130">
        <v>10</v>
      </c>
      <c r="M14" s="133"/>
      <c r="N14" s="130" t="s">
        <v>539</v>
      </c>
      <c r="O14" s="133"/>
    </row>
    <row r="15" spans="1:15" ht="40.5">
      <c r="A15" s="135"/>
      <c r="B15" s="2" t="s">
        <v>552</v>
      </c>
      <c r="C15" s="2" t="s">
        <v>553</v>
      </c>
      <c r="D15" s="138" t="s">
        <v>660</v>
      </c>
      <c r="E15" s="138"/>
      <c r="F15" s="138"/>
      <c r="G15" s="138"/>
      <c r="H15" s="3" t="s">
        <v>661</v>
      </c>
      <c r="I15" s="3" t="s">
        <v>661</v>
      </c>
      <c r="J15" s="130">
        <v>10</v>
      </c>
      <c r="K15" s="133"/>
      <c r="L15" s="130">
        <v>10</v>
      </c>
      <c r="M15" s="133"/>
      <c r="N15" s="130" t="s">
        <v>539</v>
      </c>
      <c r="O15" s="133"/>
    </row>
    <row r="16" spans="1:15">
      <c r="A16" s="135"/>
      <c r="B16" s="130" t="s">
        <v>555</v>
      </c>
      <c r="C16" s="132"/>
      <c r="D16" s="130" t="s">
        <v>539</v>
      </c>
      <c r="E16" s="131"/>
      <c r="F16" s="131"/>
      <c r="G16" s="131"/>
      <c r="H16" s="131"/>
      <c r="I16" s="131"/>
      <c r="J16" s="131"/>
      <c r="K16" s="131"/>
      <c r="L16" s="131"/>
      <c r="M16" s="131"/>
      <c r="N16" s="131"/>
      <c r="O16" s="133"/>
    </row>
    <row r="17" spans="1:15">
      <c r="A17" s="135"/>
      <c r="B17" s="130" t="s">
        <v>556</v>
      </c>
      <c r="C17" s="131"/>
      <c r="D17" s="131"/>
      <c r="E17" s="131"/>
      <c r="F17" s="131"/>
      <c r="G17" s="131"/>
      <c r="H17" s="131"/>
      <c r="I17" s="132"/>
      <c r="J17" s="130">
        <v>100</v>
      </c>
      <c r="K17" s="132"/>
      <c r="L17" s="130">
        <v>94.58</v>
      </c>
      <c r="M17" s="133"/>
      <c r="N17" s="134" t="s">
        <v>557</v>
      </c>
      <c r="O17" s="133"/>
    </row>
    <row r="18" spans="1:15">
      <c r="A18" s="123" t="s">
        <v>558</v>
      </c>
      <c r="B18" s="123"/>
      <c r="C18" s="123"/>
      <c r="D18" s="123"/>
      <c r="E18" s="123"/>
      <c r="F18" s="123"/>
      <c r="G18" s="123"/>
      <c r="H18" s="123"/>
      <c r="I18" s="123"/>
      <c r="J18" s="123"/>
      <c r="K18" s="123"/>
      <c r="L18" s="123"/>
      <c r="M18" s="123"/>
      <c r="N18" s="123"/>
      <c r="O18" s="125"/>
    </row>
    <row r="19" spans="1:15">
      <c r="A19" s="126"/>
      <c r="B19" s="123"/>
      <c r="C19" s="123"/>
      <c r="D19" s="123"/>
      <c r="E19" s="123"/>
      <c r="F19" s="123"/>
      <c r="G19" s="123"/>
      <c r="H19" s="123"/>
      <c r="I19" s="123"/>
      <c r="J19" s="123"/>
      <c r="K19" s="123"/>
      <c r="L19" s="123"/>
      <c r="M19" s="123"/>
      <c r="N19" s="123"/>
      <c r="O19" s="125"/>
    </row>
    <row r="20" spans="1:15">
      <c r="A20" s="126"/>
      <c r="B20" s="123"/>
      <c r="C20" s="123"/>
      <c r="D20" s="123"/>
      <c r="E20" s="123"/>
      <c r="F20" s="123"/>
      <c r="G20" s="123"/>
      <c r="H20" s="123"/>
      <c r="I20" s="123"/>
      <c r="J20" s="123"/>
      <c r="K20" s="123"/>
      <c r="L20" s="123"/>
      <c r="M20" s="123"/>
      <c r="N20" s="123"/>
      <c r="O20" s="125"/>
    </row>
    <row r="21" spans="1:15">
      <c r="A21" s="127"/>
      <c r="B21" s="128"/>
      <c r="C21" s="128"/>
      <c r="D21" s="128"/>
      <c r="E21" s="128"/>
      <c r="F21" s="128"/>
      <c r="G21" s="128"/>
      <c r="H21" s="128"/>
      <c r="I21" s="128"/>
      <c r="J21" s="128"/>
      <c r="K21" s="128"/>
      <c r="L21" s="128"/>
      <c r="M21" s="128"/>
      <c r="N21" s="128"/>
      <c r="O21" s="129"/>
    </row>
  </sheetData>
  <mergeCells count="72">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L11:M11"/>
    <mergeCell ref="N11:O11"/>
    <mergeCell ref="D12:G12"/>
    <mergeCell ref="J12:K12"/>
    <mergeCell ref="L12:M12"/>
    <mergeCell ref="N12:O12"/>
    <mergeCell ref="L15:M15"/>
    <mergeCell ref="N15:O15"/>
    <mergeCell ref="B16:C16"/>
    <mergeCell ref="D16:O16"/>
    <mergeCell ref="D13:G13"/>
    <mergeCell ref="J13:K13"/>
    <mergeCell ref="L13:M13"/>
    <mergeCell ref="N13:O13"/>
    <mergeCell ref="D14:G14"/>
    <mergeCell ref="J14:K14"/>
    <mergeCell ref="L14:M14"/>
    <mergeCell ref="N14:O14"/>
    <mergeCell ref="A9:A10"/>
    <mergeCell ref="A11:A17"/>
    <mergeCell ref="B13:B14"/>
    <mergeCell ref="D15:G15"/>
    <mergeCell ref="J15:K15"/>
    <mergeCell ref="D11:G11"/>
    <mergeCell ref="J11:K11"/>
    <mergeCell ref="A18:O21"/>
    <mergeCell ref="B17:I17"/>
    <mergeCell ref="J17:K17"/>
    <mergeCell ref="L17:M17"/>
    <mergeCell ref="N17:O17"/>
  </mergeCells>
  <phoneticPr fontId="23" type="noConversion"/>
  <pageMargins left="0.75" right="0.75" top="1" bottom="1" header="0.5" footer="0.5"/>
  <pageSetup paperSize="9" orientation="portrait"/>
</worksheet>
</file>

<file path=xl/worksheets/sheet26.xml><?xml version="1.0" encoding="utf-8"?>
<worksheet xmlns="http://schemas.openxmlformats.org/spreadsheetml/2006/main" xmlns:r="http://schemas.openxmlformats.org/officeDocument/2006/relationships">
  <dimension ref="A1:O24"/>
  <sheetViews>
    <sheetView topLeftCell="A2" workbookViewId="0">
      <selection activeCell="N20" sqref="N20:O20"/>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1.25" customHeight="1">
      <c r="A1" s="144" t="s">
        <v>507</v>
      </c>
      <c r="B1" s="145"/>
      <c r="C1" s="145"/>
      <c r="D1" s="145"/>
      <c r="E1" s="145"/>
      <c r="F1" s="145"/>
      <c r="G1" s="145"/>
      <c r="H1" s="145"/>
      <c r="I1" s="145"/>
      <c r="J1" s="145"/>
      <c r="K1" s="145"/>
      <c r="L1" s="145"/>
      <c r="M1" s="145"/>
      <c r="N1" s="145"/>
      <c r="O1" s="145"/>
    </row>
    <row r="2" spans="1:15">
      <c r="A2" s="135" t="s">
        <v>508</v>
      </c>
      <c r="B2" s="140"/>
      <c r="C2" s="135" t="s">
        <v>662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29.91</v>
      </c>
      <c r="F5" s="135"/>
      <c r="G5" s="135">
        <v>6.36</v>
      </c>
      <c r="H5" s="135"/>
      <c r="I5" s="135">
        <v>6.36</v>
      </c>
      <c r="J5" s="135"/>
      <c r="K5" s="130">
        <v>10</v>
      </c>
      <c r="L5" s="133"/>
      <c r="M5" s="151">
        <f>I5/E5</f>
        <v>0.21263791374122401</v>
      </c>
      <c r="N5" s="152"/>
      <c r="O5" s="3">
        <v>2.13</v>
      </c>
    </row>
    <row r="6" spans="1:15">
      <c r="A6" s="135"/>
      <c r="B6" s="135"/>
      <c r="C6" s="135" t="s">
        <v>521</v>
      </c>
      <c r="D6" s="135"/>
      <c r="E6" s="135">
        <v>29.91</v>
      </c>
      <c r="F6" s="135"/>
      <c r="G6" s="135">
        <v>6.36</v>
      </c>
      <c r="H6" s="135"/>
      <c r="I6" s="135">
        <v>6.36</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663</v>
      </c>
      <c r="C10" s="131"/>
      <c r="D10" s="131"/>
      <c r="E10" s="131"/>
      <c r="F10" s="131"/>
      <c r="G10" s="131"/>
      <c r="H10" s="133"/>
      <c r="I10" s="134" t="s">
        <v>664</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2" t="s">
        <v>537</v>
      </c>
      <c r="D12" s="138" t="s">
        <v>665</v>
      </c>
      <c r="E12" s="138"/>
      <c r="F12" s="138"/>
      <c r="G12" s="138"/>
      <c r="H12" s="3">
        <v>2</v>
      </c>
      <c r="I12" s="3">
        <v>2</v>
      </c>
      <c r="J12" s="130">
        <v>16</v>
      </c>
      <c r="K12" s="133"/>
      <c r="L12" s="130">
        <v>16</v>
      </c>
      <c r="M12" s="133"/>
      <c r="N12" s="134" t="s">
        <v>539</v>
      </c>
      <c r="O12" s="133"/>
    </row>
    <row r="13" spans="1:15">
      <c r="A13" s="135"/>
      <c r="B13" s="135"/>
      <c r="C13" s="2" t="s">
        <v>541</v>
      </c>
      <c r="D13" s="138" t="s">
        <v>666</v>
      </c>
      <c r="E13" s="138"/>
      <c r="F13" s="138"/>
      <c r="G13" s="138"/>
      <c r="H13" s="5">
        <v>1</v>
      </c>
      <c r="I13" s="5">
        <v>1</v>
      </c>
      <c r="J13" s="130">
        <v>16</v>
      </c>
      <c r="K13" s="133"/>
      <c r="L13" s="130">
        <v>16</v>
      </c>
      <c r="M13" s="133"/>
      <c r="N13" s="134" t="s">
        <v>539</v>
      </c>
      <c r="O13" s="133"/>
    </row>
    <row r="14" spans="1:15">
      <c r="A14" s="135"/>
      <c r="B14" s="135"/>
      <c r="C14" s="2" t="s">
        <v>544</v>
      </c>
      <c r="D14" s="138" t="s">
        <v>597</v>
      </c>
      <c r="E14" s="138"/>
      <c r="F14" s="138"/>
      <c r="G14" s="138"/>
      <c r="H14" s="5">
        <v>1</v>
      </c>
      <c r="I14" s="5">
        <v>1</v>
      </c>
      <c r="J14" s="130">
        <v>16</v>
      </c>
      <c r="K14" s="133"/>
      <c r="L14" s="130">
        <v>16</v>
      </c>
      <c r="M14" s="133"/>
      <c r="N14" s="134" t="s">
        <v>539</v>
      </c>
      <c r="O14" s="133"/>
    </row>
    <row r="15" spans="1:15">
      <c r="A15" s="135"/>
      <c r="B15" s="135"/>
      <c r="C15" s="2" t="s">
        <v>546</v>
      </c>
      <c r="D15" s="138" t="s">
        <v>547</v>
      </c>
      <c r="E15" s="138"/>
      <c r="F15" s="138"/>
      <c r="G15" s="138"/>
      <c r="H15" s="5">
        <v>1</v>
      </c>
      <c r="I15" s="5">
        <v>0.21</v>
      </c>
      <c r="J15" s="130">
        <v>2</v>
      </c>
      <c r="K15" s="133"/>
      <c r="L15" s="154">
        <v>0.42527582748244702</v>
      </c>
      <c r="M15" s="155"/>
      <c r="N15" s="130" t="s">
        <v>589</v>
      </c>
      <c r="O15" s="133"/>
    </row>
    <row r="16" spans="1:15" ht="27">
      <c r="A16" s="135"/>
      <c r="B16" s="135" t="s">
        <v>549</v>
      </c>
      <c r="C16" s="2" t="s">
        <v>617</v>
      </c>
      <c r="D16" s="138" t="s">
        <v>667</v>
      </c>
      <c r="E16" s="138"/>
      <c r="F16" s="138"/>
      <c r="G16" s="138"/>
      <c r="H16" s="5">
        <v>0.95</v>
      </c>
      <c r="I16" s="5">
        <v>0.95</v>
      </c>
      <c r="J16" s="130">
        <v>15</v>
      </c>
      <c r="K16" s="133"/>
      <c r="L16" s="130">
        <v>15</v>
      </c>
      <c r="M16" s="133"/>
      <c r="N16" s="134" t="s">
        <v>539</v>
      </c>
      <c r="O16" s="133"/>
    </row>
    <row r="17" spans="1:15" ht="27">
      <c r="A17" s="135"/>
      <c r="B17" s="135"/>
      <c r="C17" s="2" t="s">
        <v>668</v>
      </c>
      <c r="D17" s="138" t="s">
        <v>669</v>
      </c>
      <c r="E17" s="138"/>
      <c r="F17" s="138"/>
      <c r="G17" s="138"/>
      <c r="H17" s="5">
        <v>1</v>
      </c>
      <c r="I17" s="5">
        <v>1</v>
      </c>
      <c r="J17" s="130">
        <v>15</v>
      </c>
      <c r="K17" s="133"/>
      <c r="L17" s="130">
        <v>15</v>
      </c>
      <c r="M17" s="133"/>
      <c r="N17" s="134" t="s">
        <v>539</v>
      </c>
      <c r="O17" s="133"/>
    </row>
    <row r="18" spans="1:15" ht="40.5">
      <c r="A18" s="135"/>
      <c r="B18" s="2" t="s">
        <v>552</v>
      </c>
      <c r="C18" s="2" t="s">
        <v>553</v>
      </c>
      <c r="D18" s="138" t="s">
        <v>670</v>
      </c>
      <c r="E18" s="138"/>
      <c r="F18" s="138"/>
      <c r="G18" s="138"/>
      <c r="H18" s="5">
        <v>1</v>
      </c>
      <c r="I18" s="5">
        <v>1</v>
      </c>
      <c r="J18" s="130">
        <v>10</v>
      </c>
      <c r="K18" s="133"/>
      <c r="L18" s="130">
        <v>10</v>
      </c>
      <c r="M18" s="133"/>
      <c r="N18" s="134" t="s">
        <v>539</v>
      </c>
      <c r="O18" s="133"/>
    </row>
    <row r="19" spans="1:15">
      <c r="A19" s="135"/>
      <c r="B19" s="130" t="s">
        <v>555</v>
      </c>
      <c r="C19" s="132"/>
      <c r="D19" s="130" t="s">
        <v>539</v>
      </c>
      <c r="E19" s="131"/>
      <c r="F19" s="131"/>
      <c r="G19" s="131"/>
      <c r="H19" s="131"/>
      <c r="I19" s="131"/>
      <c r="J19" s="131"/>
      <c r="K19" s="131"/>
      <c r="L19" s="131"/>
      <c r="M19" s="131"/>
      <c r="N19" s="131"/>
      <c r="O19" s="133"/>
    </row>
    <row r="20" spans="1:15">
      <c r="A20" s="135"/>
      <c r="B20" s="130" t="s">
        <v>556</v>
      </c>
      <c r="C20" s="131"/>
      <c r="D20" s="131"/>
      <c r="E20" s="131"/>
      <c r="F20" s="131"/>
      <c r="G20" s="131"/>
      <c r="H20" s="131"/>
      <c r="I20" s="132"/>
      <c r="J20" s="130">
        <v>100</v>
      </c>
      <c r="K20" s="132"/>
      <c r="L20" s="130">
        <v>90.56</v>
      </c>
      <c r="M20" s="133"/>
      <c r="N20" s="134" t="s">
        <v>557</v>
      </c>
      <c r="O20" s="133"/>
    </row>
    <row r="21" spans="1:15">
      <c r="A21" s="123" t="s">
        <v>558</v>
      </c>
      <c r="B21" s="123"/>
      <c r="C21" s="123"/>
      <c r="D21" s="123"/>
      <c r="E21" s="123"/>
      <c r="F21" s="123"/>
      <c r="G21" s="123"/>
      <c r="H21" s="123"/>
      <c r="I21" s="123"/>
      <c r="J21" s="123"/>
      <c r="K21" s="123"/>
      <c r="L21" s="123"/>
      <c r="M21" s="123"/>
      <c r="N21" s="123"/>
      <c r="O21" s="125"/>
    </row>
    <row r="22" spans="1:15">
      <c r="A22" s="126"/>
      <c r="B22" s="123"/>
      <c r="C22" s="123"/>
      <c r="D22" s="123"/>
      <c r="E22" s="123"/>
      <c r="F22" s="123"/>
      <c r="G22" s="123"/>
      <c r="H22" s="123"/>
      <c r="I22" s="123"/>
      <c r="J22" s="123"/>
      <c r="K22" s="123"/>
      <c r="L22" s="123"/>
      <c r="M22" s="123"/>
      <c r="N22" s="123"/>
      <c r="O22" s="125"/>
    </row>
    <row r="23" spans="1:15">
      <c r="A23" s="126"/>
      <c r="B23" s="123"/>
      <c r="C23" s="123"/>
      <c r="D23" s="123"/>
      <c r="E23" s="123"/>
      <c r="F23" s="123"/>
      <c r="G23" s="123"/>
      <c r="H23" s="123"/>
      <c r="I23" s="123"/>
      <c r="J23" s="123"/>
      <c r="K23" s="123"/>
      <c r="L23" s="123"/>
      <c r="M23" s="123"/>
      <c r="N23" s="123"/>
      <c r="O23" s="125"/>
    </row>
    <row r="24" spans="1:15">
      <c r="A24" s="127"/>
      <c r="B24" s="128"/>
      <c r="C24" s="128"/>
      <c r="D24" s="128"/>
      <c r="E24" s="128"/>
      <c r="F24" s="128"/>
      <c r="G24" s="128"/>
      <c r="H24" s="128"/>
      <c r="I24" s="128"/>
      <c r="J24" s="128"/>
      <c r="K24" s="128"/>
      <c r="L24" s="128"/>
      <c r="M24" s="128"/>
      <c r="N24" s="128"/>
      <c r="O24" s="129"/>
    </row>
  </sheetData>
  <mergeCells count="85">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D14:G14"/>
    <mergeCell ref="J14:K14"/>
    <mergeCell ref="L14:M14"/>
    <mergeCell ref="N14:O14"/>
    <mergeCell ref="D11:G11"/>
    <mergeCell ref="J11:K11"/>
    <mergeCell ref="L11:M11"/>
    <mergeCell ref="N11:O11"/>
    <mergeCell ref="D12:G12"/>
    <mergeCell ref="J12:K12"/>
    <mergeCell ref="L12:M12"/>
    <mergeCell ref="N12:O12"/>
    <mergeCell ref="A4:B8"/>
    <mergeCell ref="B19:C19"/>
    <mergeCell ref="D19:O19"/>
    <mergeCell ref="B20:I20"/>
    <mergeCell ref="J20:K20"/>
    <mergeCell ref="L20:M20"/>
    <mergeCell ref="N20:O20"/>
    <mergeCell ref="D17:G17"/>
    <mergeCell ref="J17:K17"/>
    <mergeCell ref="L17:M17"/>
    <mergeCell ref="N17:O17"/>
    <mergeCell ref="D18:G18"/>
    <mergeCell ref="J18:K18"/>
    <mergeCell ref="L18:M18"/>
    <mergeCell ref="N18:O18"/>
    <mergeCell ref="D15:G15"/>
    <mergeCell ref="A21:O24"/>
    <mergeCell ref="A9:A10"/>
    <mergeCell ref="A11:A20"/>
    <mergeCell ref="B12:B15"/>
    <mergeCell ref="B16:B17"/>
    <mergeCell ref="J15:K15"/>
    <mergeCell ref="L15:M15"/>
    <mergeCell ref="N15:O15"/>
    <mergeCell ref="D16:G16"/>
    <mergeCell ref="J16:K16"/>
    <mergeCell ref="L16:M16"/>
    <mergeCell ref="N16:O16"/>
    <mergeCell ref="D13:G13"/>
    <mergeCell ref="J13:K13"/>
    <mergeCell ref="L13:M13"/>
    <mergeCell ref="N13:O13"/>
  </mergeCells>
  <phoneticPr fontId="23" type="noConversion"/>
  <pageMargins left="0.75" right="0.75" top="1" bottom="1" header="0.5" footer="0.5"/>
  <pageSetup paperSize="9" orientation="portrait"/>
</worksheet>
</file>

<file path=xl/worksheets/sheet27.xml><?xml version="1.0" encoding="utf-8"?>
<worksheet xmlns="http://schemas.openxmlformats.org/spreadsheetml/2006/main" xmlns:r="http://schemas.openxmlformats.org/officeDocument/2006/relationships">
  <dimension ref="A1:O21"/>
  <sheetViews>
    <sheetView workbookViewId="0">
      <selection activeCell="N17" sqref="N17:O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2" customHeight="1">
      <c r="A1" s="144" t="s">
        <v>507</v>
      </c>
      <c r="B1" s="145"/>
      <c r="C1" s="145"/>
      <c r="D1" s="145"/>
      <c r="E1" s="145"/>
      <c r="F1" s="145"/>
      <c r="G1" s="145"/>
      <c r="H1" s="145"/>
      <c r="I1" s="145"/>
      <c r="J1" s="145"/>
      <c r="K1" s="145"/>
      <c r="L1" s="145"/>
      <c r="M1" s="145"/>
      <c r="N1" s="145"/>
      <c r="O1" s="145"/>
    </row>
    <row r="2" spans="1:15">
      <c r="A2" s="135" t="s">
        <v>508</v>
      </c>
      <c r="B2" s="140"/>
      <c r="C2" s="135" t="s">
        <v>671</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6.8</v>
      </c>
      <c r="F5" s="135"/>
      <c r="G5" s="135">
        <v>1.95</v>
      </c>
      <c r="H5" s="135"/>
      <c r="I5" s="135">
        <v>1.95</v>
      </c>
      <c r="J5" s="135"/>
      <c r="K5" s="130">
        <v>10</v>
      </c>
      <c r="L5" s="133"/>
      <c r="M5" s="151">
        <f>G5/E5</f>
        <v>0.28676470588235298</v>
      </c>
      <c r="N5" s="152"/>
      <c r="O5" s="3">
        <v>2.87</v>
      </c>
    </row>
    <row r="6" spans="1:15">
      <c r="A6" s="135"/>
      <c r="B6" s="135"/>
      <c r="C6" s="135" t="s">
        <v>521</v>
      </c>
      <c r="D6" s="135"/>
      <c r="E6" s="135">
        <v>6.8</v>
      </c>
      <c r="F6" s="135"/>
      <c r="G6" s="135">
        <v>1.95</v>
      </c>
      <c r="H6" s="135"/>
      <c r="I6" s="135">
        <v>1.95</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672</v>
      </c>
      <c r="C10" s="131"/>
      <c r="D10" s="131"/>
      <c r="E10" s="131"/>
      <c r="F10" s="131"/>
      <c r="G10" s="131"/>
      <c r="H10" s="133"/>
      <c r="I10" s="134" t="s">
        <v>673</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2" t="s">
        <v>541</v>
      </c>
      <c r="D12" s="138" t="s">
        <v>674</v>
      </c>
      <c r="E12" s="138"/>
      <c r="F12" s="138"/>
      <c r="G12" s="138"/>
      <c r="H12" s="3" t="s">
        <v>675</v>
      </c>
      <c r="I12" s="3" t="s">
        <v>675</v>
      </c>
      <c r="J12" s="130">
        <v>49</v>
      </c>
      <c r="K12" s="133"/>
      <c r="L12" s="130">
        <v>49</v>
      </c>
      <c r="M12" s="133"/>
      <c r="N12" s="134" t="s">
        <v>539</v>
      </c>
      <c r="O12" s="133"/>
    </row>
    <row r="13" spans="1:15">
      <c r="A13" s="135"/>
      <c r="B13" s="135"/>
      <c r="C13" s="2" t="s">
        <v>546</v>
      </c>
      <c r="D13" s="138" t="s">
        <v>676</v>
      </c>
      <c r="E13" s="138"/>
      <c r="F13" s="138"/>
      <c r="G13" s="138"/>
      <c r="H13" s="5">
        <v>1</v>
      </c>
      <c r="I13" s="6">
        <v>0.28720000000000001</v>
      </c>
      <c r="J13" s="130">
        <v>1</v>
      </c>
      <c r="K13" s="133"/>
      <c r="L13" s="130">
        <v>0.28999999999999998</v>
      </c>
      <c r="M13" s="133"/>
      <c r="N13" s="134" t="s">
        <v>677</v>
      </c>
      <c r="O13" s="133"/>
    </row>
    <row r="14" spans="1:15" ht="27">
      <c r="A14" s="135"/>
      <c r="B14" s="2" t="s">
        <v>549</v>
      </c>
      <c r="C14" s="2" t="s">
        <v>617</v>
      </c>
      <c r="D14" s="138" t="s">
        <v>678</v>
      </c>
      <c r="E14" s="138"/>
      <c r="F14" s="138"/>
      <c r="G14" s="138"/>
      <c r="H14" s="3" t="s">
        <v>679</v>
      </c>
      <c r="I14" s="3" t="s">
        <v>679</v>
      </c>
      <c r="J14" s="130">
        <v>30</v>
      </c>
      <c r="K14" s="133"/>
      <c r="L14" s="130">
        <v>30</v>
      </c>
      <c r="M14" s="133"/>
      <c r="N14" s="134" t="s">
        <v>539</v>
      </c>
      <c r="O14" s="133"/>
    </row>
    <row r="15" spans="1:15" ht="40.5">
      <c r="A15" s="135"/>
      <c r="B15" s="2" t="s">
        <v>552</v>
      </c>
      <c r="C15" s="2" t="s">
        <v>553</v>
      </c>
      <c r="D15" s="138" t="s">
        <v>642</v>
      </c>
      <c r="E15" s="138"/>
      <c r="F15" s="138"/>
      <c r="G15" s="138"/>
      <c r="H15" s="5">
        <v>0.9</v>
      </c>
      <c r="I15" s="5">
        <v>0.9</v>
      </c>
      <c r="J15" s="130">
        <v>10</v>
      </c>
      <c r="K15" s="133"/>
      <c r="L15" s="130">
        <v>10</v>
      </c>
      <c r="M15" s="133"/>
      <c r="N15" s="134" t="s">
        <v>539</v>
      </c>
      <c r="O15" s="133"/>
    </row>
    <row r="16" spans="1:15">
      <c r="A16" s="135"/>
      <c r="B16" s="130" t="s">
        <v>555</v>
      </c>
      <c r="C16" s="132"/>
      <c r="D16" s="130" t="s">
        <v>539</v>
      </c>
      <c r="E16" s="131"/>
      <c r="F16" s="131"/>
      <c r="G16" s="131"/>
      <c r="H16" s="131"/>
      <c r="I16" s="131"/>
      <c r="J16" s="131"/>
      <c r="K16" s="131"/>
      <c r="L16" s="131"/>
      <c r="M16" s="131"/>
      <c r="N16" s="131"/>
      <c r="O16" s="133"/>
    </row>
    <row r="17" spans="1:15">
      <c r="A17" s="135"/>
      <c r="B17" s="130" t="s">
        <v>556</v>
      </c>
      <c r="C17" s="131"/>
      <c r="D17" s="131"/>
      <c r="E17" s="131"/>
      <c r="F17" s="131"/>
      <c r="G17" s="131"/>
      <c r="H17" s="131"/>
      <c r="I17" s="132"/>
      <c r="J17" s="130">
        <v>100</v>
      </c>
      <c r="K17" s="132"/>
      <c r="L17" s="130">
        <v>92.16</v>
      </c>
      <c r="M17" s="133"/>
      <c r="N17" s="134" t="s">
        <v>557</v>
      </c>
      <c r="O17" s="133"/>
    </row>
    <row r="18" spans="1:15">
      <c r="A18" s="123" t="s">
        <v>558</v>
      </c>
      <c r="B18" s="123"/>
      <c r="C18" s="123"/>
      <c r="D18" s="123"/>
      <c r="E18" s="123"/>
      <c r="F18" s="123"/>
      <c r="G18" s="123"/>
      <c r="H18" s="123"/>
      <c r="I18" s="123"/>
      <c r="J18" s="123"/>
      <c r="K18" s="123"/>
      <c r="L18" s="123"/>
      <c r="M18" s="123"/>
      <c r="N18" s="123"/>
      <c r="O18" s="125"/>
    </row>
    <row r="19" spans="1:15">
      <c r="A19" s="126"/>
      <c r="B19" s="123"/>
      <c r="C19" s="123"/>
      <c r="D19" s="123"/>
      <c r="E19" s="123"/>
      <c r="F19" s="123"/>
      <c r="G19" s="123"/>
      <c r="H19" s="123"/>
      <c r="I19" s="123"/>
      <c r="J19" s="123"/>
      <c r="K19" s="123"/>
      <c r="L19" s="123"/>
      <c r="M19" s="123"/>
      <c r="N19" s="123"/>
      <c r="O19" s="125"/>
    </row>
    <row r="20" spans="1:15">
      <c r="A20" s="126"/>
      <c r="B20" s="123"/>
      <c r="C20" s="123"/>
      <c r="D20" s="123"/>
      <c r="E20" s="123"/>
      <c r="F20" s="123"/>
      <c r="G20" s="123"/>
      <c r="H20" s="123"/>
      <c r="I20" s="123"/>
      <c r="J20" s="123"/>
      <c r="K20" s="123"/>
      <c r="L20" s="123"/>
      <c r="M20" s="123"/>
      <c r="N20" s="123"/>
      <c r="O20" s="125"/>
    </row>
    <row r="21" spans="1:15">
      <c r="A21" s="127"/>
      <c r="B21" s="128"/>
      <c r="C21" s="128"/>
      <c r="D21" s="128"/>
      <c r="E21" s="128"/>
      <c r="F21" s="128"/>
      <c r="G21" s="128"/>
      <c r="H21" s="128"/>
      <c r="I21" s="128"/>
      <c r="J21" s="128"/>
      <c r="K21" s="128"/>
      <c r="L21" s="128"/>
      <c r="M21" s="128"/>
      <c r="N21" s="128"/>
      <c r="O21" s="129"/>
    </row>
  </sheetData>
  <mergeCells count="72">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L11:M11"/>
    <mergeCell ref="N11:O11"/>
    <mergeCell ref="D12:G12"/>
    <mergeCell ref="J12:K12"/>
    <mergeCell ref="L12:M12"/>
    <mergeCell ref="N12:O12"/>
    <mergeCell ref="L15:M15"/>
    <mergeCell ref="N15:O15"/>
    <mergeCell ref="B16:C16"/>
    <mergeCell ref="D16:O16"/>
    <mergeCell ref="D13:G13"/>
    <mergeCell ref="J13:K13"/>
    <mergeCell ref="L13:M13"/>
    <mergeCell ref="N13:O13"/>
    <mergeCell ref="D14:G14"/>
    <mergeCell ref="J14:K14"/>
    <mergeCell ref="L14:M14"/>
    <mergeCell ref="N14:O14"/>
    <mergeCell ref="A9:A10"/>
    <mergeCell ref="A11:A17"/>
    <mergeCell ref="B12:B13"/>
    <mergeCell ref="D15:G15"/>
    <mergeCell ref="J15:K15"/>
    <mergeCell ref="D11:G11"/>
    <mergeCell ref="J11:K11"/>
    <mergeCell ref="A18:O21"/>
    <mergeCell ref="B17:I17"/>
    <mergeCell ref="J17:K17"/>
    <mergeCell ref="L17:M17"/>
    <mergeCell ref="N17:O17"/>
  </mergeCells>
  <phoneticPr fontId="23" type="noConversion"/>
  <pageMargins left="0.75" right="0.75" top="1" bottom="1" header="0.5" footer="0.5"/>
  <pageSetup paperSize="9" orientation="portrait"/>
</worksheet>
</file>

<file path=xl/worksheets/sheet28.xml><?xml version="1.0" encoding="utf-8"?>
<worksheet xmlns="http://schemas.openxmlformats.org/spreadsheetml/2006/main" xmlns:r="http://schemas.openxmlformats.org/officeDocument/2006/relationships">
  <dimension ref="A1:O22"/>
  <sheetViews>
    <sheetView workbookViewId="0">
      <selection activeCell="N18" sqref="N18:O1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3.5" customHeight="1">
      <c r="A1" s="144" t="s">
        <v>507</v>
      </c>
      <c r="B1" s="145"/>
      <c r="C1" s="145"/>
      <c r="D1" s="145"/>
      <c r="E1" s="145"/>
      <c r="F1" s="145"/>
      <c r="G1" s="145"/>
      <c r="H1" s="145"/>
      <c r="I1" s="145"/>
      <c r="J1" s="145"/>
      <c r="K1" s="145"/>
      <c r="L1" s="145"/>
      <c r="M1" s="145"/>
      <c r="N1" s="145"/>
      <c r="O1" s="145"/>
    </row>
    <row r="2" spans="1:15">
      <c r="A2" s="135" t="s">
        <v>508</v>
      </c>
      <c r="B2" s="140"/>
      <c r="C2" s="135" t="s">
        <v>680</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8</v>
      </c>
      <c r="F5" s="135"/>
      <c r="G5" s="135">
        <v>5</v>
      </c>
      <c r="H5" s="135"/>
      <c r="I5" s="135">
        <v>5</v>
      </c>
      <c r="J5" s="135"/>
      <c r="K5" s="130">
        <v>10</v>
      </c>
      <c r="L5" s="133"/>
      <c r="M5" s="151">
        <f>G5/E5</f>
        <v>0.625</v>
      </c>
      <c r="N5" s="152"/>
      <c r="O5" s="3">
        <v>6.25</v>
      </c>
    </row>
    <row r="6" spans="1:15">
      <c r="A6" s="135"/>
      <c r="B6" s="135"/>
      <c r="C6" s="135" t="s">
        <v>521</v>
      </c>
      <c r="D6" s="135"/>
      <c r="E6" s="135">
        <v>8</v>
      </c>
      <c r="F6" s="135"/>
      <c r="G6" s="135">
        <v>5</v>
      </c>
      <c r="H6" s="135"/>
      <c r="I6" s="135">
        <v>5</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681</v>
      </c>
      <c r="C10" s="131"/>
      <c r="D10" s="131"/>
      <c r="E10" s="131"/>
      <c r="F10" s="131"/>
      <c r="G10" s="131"/>
      <c r="H10" s="133"/>
      <c r="I10" s="134" t="s">
        <v>682</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665</v>
      </c>
      <c r="E12" s="138"/>
      <c r="F12" s="138"/>
      <c r="G12" s="138"/>
      <c r="H12" s="3">
        <v>2</v>
      </c>
      <c r="I12" s="3">
        <v>2</v>
      </c>
      <c r="J12" s="130">
        <v>15</v>
      </c>
      <c r="K12" s="133"/>
      <c r="L12" s="130">
        <v>15</v>
      </c>
      <c r="M12" s="133"/>
      <c r="N12" s="130" t="s">
        <v>539</v>
      </c>
      <c r="O12" s="133"/>
    </row>
    <row r="13" spans="1:15">
      <c r="A13" s="135"/>
      <c r="B13" s="135"/>
      <c r="C13" s="135"/>
      <c r="D13" s="138" t="s">
        <v>683</v>
      </c>
      <c r="E13" s="138"/>
      <c r="F13" s="138"/>
      <c r="G13" s="138"/>
      <c r="H13" s="3">
        <v>200</v>
      </c>
      <c r="I13" s="3">
        <v>200</v>
      </c>
      <c r="J13" s="130">
        <v>25</v>
      </c>
      <c r="K13" s="133"/>
      <c r="L13" s="130">
        <v>25</v>
      </c>
      <c r="M13" s="133"/>
      <c r="N13" s="130" t="s">
        <v>539</v>
      </c>
      <c r="O13" s="133"/>
    </row>
    <row r="14" spans="1:15">
      <c r="A14" s="135"/>
      <c r="B14" s="135"/>
      <c r="C14" s="2" t="s">
        <v>544</v>
      </c>
      <c r="D14" s="138" t="s">
        <v>684</v>
      </c>
      <c r="E14" s="138"/>
      <c r="F14" s="138"/>
      <c r="G14" s="138"/>
      <c r="H14" s="3">
        <v>48</v>
      </c>
      <c r="I14" s="3">
        <v>48</v>
      </c>
      <c r="J14" s="130">
        <v>10</v>
      </c>
      <c r="K14" s="133"/>
      <c r="L14" s="130">
        <v>10</v>
      </c>
      <c r="M14" s="133"/>
      <c r="N14" s="130" t="s">
        <v>539</v>
      </c>
      <c r="O14" s="133"/>
    </row>
    <row r="15" spans="1:15" ht="27">
      <c r="A15" s="135"/>
      <c r="B15" s="2" t="s">
        <v>549</v>
      </c>
      <c r="C15" s="2" t="s">
        <v>668</v>
      </c>
      <c r="D15" s="138" t="s">
        <v>685</v>
      </c>
      <c r="E15" s="138"/>
      <c r="F15" s="138"/>
      <c r="G15" s="138"/>
      <c r="H15" s="3" t="s">
        <v>686</v>
      </c>
      <c r="I15" s="3" t="s">
        <v>686</v>
      </c>
      <c r="J15" s="130">
        <v>30</v>
      </c>
      <c r="K15" s="133"/>
      <c r="L15" s="130">
        <v>30</v>
      </c>
      <c r="M15" s="133"/>
      <c r="N15" s="130" t="s">
        <v>539</v>
      </c>
      <c r="O15" s="133"/>
    </row>
    <row r="16" spans="1:15" ht="40.5">
      <c r="A16" s="135"/>
      <c r="B16" s="2" t="s">
        <v>552</v>
      </c>
      <c r="C16" s="2" t="s">
        <v>553</v>
      </c>
      <c r="D16" s="138" t="s">
        <v>687</v>
      </c>
      <c r="E16" s="138"/>
      <c r="F16" s="138"/>
      <c r="G16" s="138"/>
      <c r="H16" s="5">
        <v>0.8</v>
      </c>
      <c r="I16" s="5">
        <v>0.8</v>
      </c>
      <c r="J16" s="130">
        <v>10</v>
      </c>
      <c r="K16" s="133"/>
      <c r="L16" s="130">
        <v>10</v>
      </c>
      <c r="M16" s="133"/>
      <c r="N16" s="130" t="s">
        <v>539</v>
      </c>
      <c r="O16" s="133"/>
    </row>
    <row r="17" spans="1:15">
      <c r="A17" s="135"/>
      <c r="B17" s="130" t="s">
        <v>555</v>
      </c>
      <c r="C17" s="132"/>
      <c r="D17" s="130" t="s">
        <v>539</v>
      </c>
      <c r="E17" s="131"/>
      <c r="F17" s="131"/>
      <c r="G17" s="131"/>
      <c r="H17" s="131"/>
      <c r="I17" s="131"/>
      <c r="J17" s="131"/>
      <c r="K17" s="131"/>
      <c r="L17" s="131"/>
      <c r="M17" s="131"/>
      <c r="N17" s="131"/>
      <c r="O17" s="133"/>
    </row>
    <row r="18" spans="1:15">
      <c r="A18" s="135"/>
      <c r="B18" s="130" t="s">
        <v>556</v>
      </c>
      <c r="C18" s="131"/>
      <c r="D18" s="131"/>
      <c r="E18" s="131"/>
      <c r="F18" s="131"/>
      <c r="G18" s="131"/>
      <c r="H18" s="131"/>
      <c r="I18" s="132"/>
      <c r="J18" s="130">
        <v>100</v>
      </c>
      <c r="K18" s="132"/>
      <c r="L18" s="130">
        <v>96.25</v>
      </c>
      <c r="M18" s="133"/>
      <c r="N18" s="134" t="s">
        <v>557</v>
      </c>
      <c r="O18" s="133"/>
    </row>
    <row r="19" spans="1:15">
      <c r="A19" s="123" t="s">
        <v>558</v>
      </c>
      <c r="B19" s="123"/>
      <c r="C19" s="123"/>
      <c r="D19" s="123"/>
      <c r="E19" s="123"/>
      <c r="F19" s="123"/>
      <c r="G19" s="123"/>
      <c r="H19" s="123"/>
      <c r="I19" s="123"/>
      <c r="J19" s="123"/>
      <c r="K19" s="123"/>
      <c r="L19" s="123"/>
      <c r="M19" s="123"/>
      <c r="N19" s="123"/>
      <c r="O19" s="125"/>
    </row>
    <row r="20" spans="1:15">
      <c r="A20" s="126"/>
      <c r="B20" s="123"/>
      <c r="C20" s="123"/>
      <c r="D20" s="123"/>
      <c r="E20" s="123"/>
      <c r="F20" s="123"/>
      <c r="G20" s="123"/>
      <c r="H20" s="123"/>
      <c r="I20" s="123"/>
      <c r="J20" s="123"/>
      <c r="K20" s="123"/>
      <c r="L20" s="123"/>
      <c r="M20" s="123"/>
      <c r="N20" s="123"/>
      <c r="O20" s="125"/>
    </row>
    <row r="21" spans="1:15">
      <c r="A21" s="126"/>
      <c r="B21" s="123"/>
      <c r="C21" s="123"/>
      <c r="D21" s="123"/>
      <c r="E21" s="123"/>
      <c r="F21" s="123"/>
      <c r="G21" s="123"/>
      <c r="H21" s="123"/>
      <c r="I21" s="123"/>
      <c r="J21" s="123"/>
      <c r="K21" s="123"/>
      <c r="L21" s="123"/>
      <c r="M21" s="123"/>
      <c r="N21" s="123"/>
      <c r="O21" s="125"/>
    </row>
    <row r="22" spans="1:15">
      <c r="A22" s="127"/>
      <c r="B22" s="128"/>
      <c r="C22" s="128"/>
      <c r="D22" s="128"/>
      <c r="E22" s="128"/>
      <c r="F22" s="128"/>
      <c r="G22" s="128"/>
      <c r="H22" s="128"/>
      <c r="I22" s="128"/>
      <c r="J22" s="128"/>
      <c r="K22" s="128"/>
      <c r="L22" s="128"/>
      <c r="M22" s="128"/>
      <c r="N22" s="128"/>
      <c r="O22" s="129"/>
    </row>
  </sheetData>
  <mergeCells count="77">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D12:G12"/>
    <mergeCell ref="J12:K12"/>
    <mergeCell ref="L12:M12"/>
    <mergeCell ref="N12:O12"/>
    <mergeCell ref="M8:N8"/>
    <mergeCell ref="B9:H9"/>
    <mergeCell ref="I9:O9"/>
    <mergeCell ref="B10:H10"/>
    <mergeCell ref="I10:O10"/>
    <mergeCell ref="C8:D8"/>
    <mergeCell ref="E8:F8"/>
    <mergeCell ref="G8:H8"/>
    <mergeCell ref="I8:J8"/>
    <mergeCell ref="K8:L8"/>
    <mergeCell ref="A4:B8"/>
    <mergeCell ref="B17:C17"/>
    <mergeCell ref="D17:O17"/>
    <mergeCell ref="B18:I18"/>
    <mergeCell ref="J18:K18"/>
    <mergeCell ref="L18:M18"/>
    <mergeCell ref="N18:O18"/>
    <mergeCell ref="D15:G15"/>
    <mergeCell ref="J15:K15"/>
    <mergeCell ref="L15:M15"/>
    <mergeCell ref="N15:O15"/>
    <mergeCell ref="D16:G16"/>
    <mergeCell ref="J16:K16"/>
    <mergeCell ref="L16:M16"/>
    <mergeCell ref="N16:O16"/>
    <mergeCell ref="D13:G13"/>
    <mergeCell ref="A19:O22"/>
    <mergeCell ref="A9:A10"/>
    <mergeCell ref="A11:A18"/>
    <mergeCell ref="B12:B14"/>
    <mergeCell ref="C12:C13"/>
    <mergeCell ref="J13:K13"/>
    <mergeCell ref="L13:M13"/>
    <mergeCell ref="N13:O13"/>
    <mergeCell ref="D14:G14"/>
    <mergeCell ref="J14:K14"/>
    <mergeCell ref="L14:M14"/>
    <mergeCell ref="N14:O14"/>
    <mergeCell ref="D11:G11"/>
    <mergeCell ref="J11:K11"/>
    <mergeCell ref="L11:M11"/>
    <mergeCell ref="N11:O11"/>
  </mergeCells>
  <phoneticPr fontId="23" type="noConversion"/>
  <pageMargins left="0.75" right="0.75" top="1" bottom="1" header="0.5" footer="0.5"/>
  <pageSetup paperSize="9" orientation="portrait"/>
</worksheet>
</file>

<file path=xl/worksheets/sheet29.xml><?xml version="1.0" encoding="utf-8"?>
<worksheet xmlns="http://schemas.openxmlformats.org/spreadsheetml/2006/main" xmlns:r="http://schemas.openxmlformats.org/officeDocument/2006/relationships">
  <dimension ref="A1:O21"/>
  <sheetViews>
    <sheetView workbookViewId="0">
      <selection activeCell="S31" sqref="S3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4.25" customHeight="1">
      <c r="A1" s="144" t="s">
        <v>507</v>
      </c>
      <c r="B1" s="145"/>
      <c r="C1" s="145"/>
      <c r="D1" s="145"/>
      <c r="E1" s="145"/>
      <c r="F1" s="145"/>
      <c r="G1" s="145"/>
      <c r="H1" s="145"/>
      <c r="I1" s="145"/>
      <c r="J1" s="145"/>
      <c r="K1" s="145"/>
      <c r="L1" s="145"/>
      <c r="M1" s="145"/>
      <c r="N1" s="145"/>
      <c r="O1" s="145"/>
    </row>
    <row r="2" spans="1:15">
      <c r="A2" s="135" t="s">
        <v>508</v>
      </c>
      <c r="B2" s="140"/>
      <c r="C2" s="135" t="s">
        <v>688</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20.100000000000001</v>
      </c>
      <c r="F5" s="135"/>
      <c r="G5" s="135">
        <v>7.81</v>
      </c>
      <c r="H5" s="135"/>
      <c r="I5" s="135">
        <v>7.81</v>
      </c>
      <c r="J5" s="135"/>
      <c r="K5" s="130">
        <v>10</v>
      </c>
      <c r="L5" s="133"/>
      <c r="M5" s="151">
        <f>I5/E5</f>
        <v>0.38855721393034798</v>
      </c>
      <c r="N5" s="152"/>
      <c r="O5" s="3">
        <v>3.89</v>
      </c>
    </row>
    <row r="6" spans="1:15">
      <c r="A6" s="135"/>
      <c r="B6" s="135"/>
      <c r="C6" s="135" t="s">
        <v>521</v>
      </c>
      <c r="D6" s="135"/>
      <c r="E6" s="135">
        <v>20.100000000000001</v>
      </c>
      <c r="F6" s="135"/>
      <c r="G6" s="135">
        <v>7.81</v>
      </c>
      <c r="H6" s="135"/>
      <c r="I6" s="135">
        <v>7.81</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689</v>
      </c>
      <c r="C10" s="131"/>
      <c r="D10" s="131"/>
      <c r="E10" s="131"/>
      <c r="F10" s="131"/>
      <c r="G10" s="131"/>
      <c r="H10" s="133"/>
      <c r="I10" s="134" t="s">
        <v>690</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2" t="s">
        <v>537</v>
      </c>
      <c r="D12" s="138" t="s">
        <v>691</v>
      </c>
      <c r="E12" s="138"/>
      <c r="F12" s="138"/>
      <c r="G12" s="138"/>
      <c r="H12" s="3">
        <v>4</v>
      </c>
      <c r="I12" s="3">
        <v>5</v>
      </c>
      <c r="J12" s="130">
        <v>25</v>
      </c>
      <c r="K12" s="133"/>
      <c r="L12" s="130">
        <v>25</v>
      </c>
      <c r="M12" s="133"/>
      <c r="N12" s="130" t="s">
        <v>539</v>
      </c>
      <c r="O12" s="133"/>
    </row>
    <row r="13" spans="1:15">
      <c r="A13" s="135"/>
      <c r="B13" s="135"/>
      <c r="C13" s="2" t="s">
        <v>541</v>
      </c>
      <c r="D13" s="138" t="s">
        <v>692</v>
      </c>
      <c r="E13" s="138"/>
      <c r="F13" s="138"/>
      <c r="G13" s="138"/>
      <c r="H13" s="5">
        <v>0.9</v>
      </c>
      <c r="I13" s="5">
        <v>1</v>
      </c>
      <c r="J13" s="130">
        <v>25</v>
      </c>
      <c r="K13" s="133"/>
      <c r="L13" s="130">
        <v>25</v>
      </c>
      <c r="M13" s="133"/>
      <c r="N13" s="130" t="s">
        <v>539</v>
      </c>
      <c r="O13" s="133"/>
    </row>
    <row r="14" spans="1:15" ht="27">
      <c r="A14" s="135"/>
      <c r="B14" s="2" t="s">
        <v>549</v>
      </c>
      <c r="C14" s="2" t="s">
        <v>550</v>
      </c>
      <c r="D14" s="138" t="s">
        <v>693</v>
      </c>
      <c r="E14" s="138"/>
      <c r="F14" s="138"/>
      <c r="G14" s="138"/>
      <c r="H14" s="5">
        <v>0.9</v>
      </c>
      <c r="I14" s="5">
        <v>0.8</v>
      </c>
      <c r="J14" s="130">
        <v>30</v>
      </c>
      <c r="K14" s="133"/>
      <c r="L14" s="130">
        <v>27</v>
      </c>
      <c r="M14" s="133"/>
      <c r="N14" s="130" t="s">
        <v>694</v>
      </c>
      <c r="O14" s="133"/>
    </row>
    <row r="15" spans="1:15" ht="40.5">
      <c r="A15" s="135"/>
      <c r="B15" s="2" t="s">
        <v>552</v>
      </c>
      <c r="C15" s="2" t="s">
        <v>553</v>
      </c>
      <c r="D15" s="138" t="s">
        <v>621</v>
      </c>
      <c r="E15" s="138"/>
      <c r="F15" s="138"/>
      <c r="G15" s="138"/>
      <c r="H15" s="5">
        <v>0.9</v>
      </c>
      <c r="I15" s="5">
        <v>1</v>
      </c>
      <c r="J15" s="130">
        <v>10</v>
      </c>
      <c r="K15" s="133"/>
      <c r="L15" s="130">
        <v>10</v>
      </c>
      <c r="M15" s="133"/>
      <c r="N15" s="130" t="s">
        <v>539</v>
      </c>
      <c r="O15" s="133"/>
    </row>
    <row r="16" spans="1:15">
      <c r="A16" s="135"/>
      <c r="B16" s="130" t="s">
        <v>555</v>
      </c>
      <c r="C16" s="132"/>
      <c r="D16" s="130" t="s">
        <v>539</v>
      </c>
      <c r="E16" s="131"/>
      <c r="F16" s="131"/>
      <c r="G16" s="131"/>
      <c r="H16" s="131"/>
      <c r="I16" s="131"/>
      <c r="J16" s="131"/>
      <c r="K16" s="131"/>
      <c r="L16" s="131"/>
      <c r="M16" s="131"/>
      <c r="N16" s="131"/>
      <c r="O16" s="133"/>
    </row>
    <row r="17" spans="1:15">
      <c r="A17" s="135"/>
      <c r="B17" s="130" t="s">
        <v>556</v>
      </c>
      <c r="C17" s="131"/>
      <c r="D17" s="131"/>
      <c r="E17" s="131"/>
      <c r="F17" s="131"/>
      <c r="G17" s="131"/>
      <c r="H17" s="131"/>
      <c r="I17" s="132"/>
      <c r="J17" s="130">
        <v>100</v>
      </c>
      <c r="K17" s="132"/>
      <c r="L17" s="130">
        <v>90.89</v>
      </c>
      <c r="M17" s="133"/>
      <c r="N17" s="134" t="s">
        <v>557</v>
      </c>
      <c r="O17" s="133"/>
    </row>
    <row r="18" spans="1:15">
      <c r="A18" s="123" t="s">
        <v>558</v>
      </c>
      <c r="B18" s="123"/>
      <c r="C18" s="123"/>
      <c r="D18" s="123"/>
      <c r="E18" s="123"/>
      <c r="F18" s="123"/>
      <c r="G18" s="123"/>
      <c r="H18" s="123"/>
      <c r="I18" s="123"/>
      <c r="J18" s="123"/>
      <c r="K18" s="123"/>
      <c r="L18" s="123"/>
      <c r="M18" s="123"/>
      <c r="N18" s="123"/>
      <c r="O18" s="125"/>
    </row>
    <row r="19" spans="1:15">
      <c r="A19" s="126"/>
      <c r="B19" s="123"/>
      <c r="C19" s="123"/>
      <c r="D19" s="123"/>
      <c r="E19" s="123"/>
      <c r="F19" s="123"/>
      <c r="G19" s="123"/>
      <c r="H19" s="123"/>
      <c r="I19" s="123"/>
      <c r="J19" s="123"/>
      <c r="K19" s="123"/>
      <c r="L19" s="123"/>
      <c r="M19" s="123"/>
      <c r="N19" s="123"/>
      <c r="O19" s="125"/>
    </row>
    <row r="20" spans="1:15">
      <c r="A20" s="126"/>
      <c r="B20" s="123"/>
      <c r="C20" s="123"/>
      <c r="D20" s="123"/>
      <c r="E20" s="123"/>
      <c r="F20" s="123"/>
      <c r="G20" s="123"/>
      <c r="H20" s="123"/>
      <c r="I20" s="123"/>
      <c r="J20" s="123"/>
      <c r="K20" s="123"/>
      <c r="L20" s="123"/>
      <c r="M20" s="123"/>
      <c r="N20" s="123"/>
      <c r="O20" s="125"/>
    </row>
    <row r="21" spans="1:15">
      <c r="A21" s="127"/>
      <c r="B21" s="128"/>
      <c r="C21" s="128"/>
      <c r="D21" s="128"/>
      <c r="E21" s="128"/>
      <c r="F21" s="128"/>
      <c r="G21" s="128"/>
      <c r="H21" s="128"/>
      <c r="I21" s="128"/>
      <c r="J21" s="128"/>
      <c r="K21" s="128"/>
      <c r="L21" s="128"/>
      <c r="M21" s="128"/>
      <c r="N21" s="128"/>
      <c r="O21" s="129"/>
    </row>
  </sheetData>
  <mergeCells count="72">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L11:M11"/>
    <mergeCell ref="N11:O11"/>
    <mergeCell ref="D12:G12"/>
    <mergeCell ref="J12:K12"/>
    <mergeCell ref="L12:M12"/>
    <mergeCell ref="N12:O12"/>
    <mergeCell ref="L15:M15"/>
    <mergeCell ref="N15:O15"/>
    <mergeCell ref="B16:C16"/>
    <mergeCell ref="D16:O16"/>
    <mergeCell ref="D13:G13"/>
    <mergeCell ref="J13:K13"/>
    <mergeCell ref="L13:M13"/>
    <mergeCell ref="N13:O13"/>
    <mergeCell ref="D14:G14"/>
    <mergeCell ref="J14:K14"/>
    <mergeCell ref="L14:M14"/>
    <mergeCell ref="N14:O14"/>
    <mergeCell ref="A9:A10"/>
    <mergeCell ref="A11:A17"/>
    <mergeCell ref="B12:B13"/>
    <mergeCell ref="D15:G15"/>
    <mergeCell ref="J15:K15"/>
    <mergeCell ref="D11:G11"/>
    <mergeCell ref="J11:K11"/>
    <mergeCell ref="A18:O21"/>
    <mergeCell ref="B17:I17"/>
    <mergeCell ref="J17:K17"/>
    <mergeCell ref="L17:M17"/>
    <mergeCell ref="N17:O17"/>
  </mergeCells>
  <phoneticPr fontId="23" type="noConversion"/>
  <pageMargins left="0.75" right="0.75" top="1" bottom="1" header="0.5" footer="0.5"/>
  <pageSetup paperSize="9" orientation="portrait"/>
</worksheet>
</file>

<file path=xl/worksheets/sheet30.xml><?xml version="1.0" encoding="utf-8"?>
<worksheet xmlns="http://schemas.openxmlformats.org/spreadsheetml/2006/main" xmlns:r="http://schemas.openxmlformats.org/officeDocument/2006/relationships">
  <dimension ref="A1:O23"/>
  <sheetViews>
    <sheetView workbookViewId="0">
      <selection activeCell="N19" sqref="N19:O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6.5" customHeight="1">
      <c r="A1" s="144" t="s">
        <v>507</v>
      </c>
      <c r="B1" s="145"/>
      <c r="C1" s="145"/>
      <c r="D1" s="145"/>
      <c r="E1" s="145"/>
      <c r="F1" s="145"/>
      <c r="G1" s="145"/>
      <c r="H1" s="145"/>
      <c r="I1" s="145"/>
      <c r="J1" s="145"/>
      <c r="K1" s="145"/>
      <c r="L1" s="145"/>
      <c r="M1" s="145"/>
      <c r="N1" s="145"/>
      <c r="O1" s="145"/>
    </row>
    <row r="2" spans="1:15">
      <c r="A2" s="135" t="s">
        <v>508</v>
      </c>
      <c r="B2" s="140"/>
      <c r="C2" s="135" t="s">
        <v>695</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20.399999999999999</v>
      </c>
      <c r="F5" s="135"/>
      <c r="G5" s="135">
        <v>8.19</v>
      </c>
      <c r="H5" s="135"/>
      <c r="I5" s="135">
        <v>8.19</v>
      </c>
      <c r="J5" s="135"/>
      <c r="K5" s="130">
        <v>10</v>
      </c>
      <c r="L5" s="133"/>
      <c r="M5" s="151">
        <f>I5/E5</f>
        <v>0.40147058823529402</v>
      </c>
      <c r="N5" s="152"/>
      <c r="O5" s="3">
        <v>4.01</v>
      </c>
    </row>
    <row r="6" spans="1:15">
      <c r="A6" s="135"/>
      <c r="B6" s="135"/>
      <c r="C6" s="135" t="s">
        <v>521</v>
      </c>
      <c r="D6" s="135"/>
      <c r="E6" s="135">
        <v>20.399999999999999</v>
      </c>
      <c r="F6" s="135"/>
      <c r="G6" s="135">
        <v>8.19</v>
      </c>
      <c r="H6" s="135"/>
      <c r="I6" s="135">
        <v>8.19</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696</v>
      </c>
      <c r="C10" s="131"/>
      <c r="D10" s="131"/>
      <c r="E10" s="131"/>
      <c r="F10" s="131"/>
      <c r="G10" s="131"/>
      <c r="H10" s="133"/>
      <c r="I10" s="134" t="s">
        <v>697</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698</v>
      </c>
      <c r="E12" s="138"/>
      <c r="F12" s="138"/>
      <c r="G12" s="138"/>
      <c r="H12" s="3">
        <v>2</v>
      </c>
      <c r="I12" s="3">
        <v>2</v>
      </c>
      <c r="J12" s="130">
        <v>25</v>
      </c>
      <c r="K12" s="133"/>
      <c r="L12" s="130">
        <v>25</v>
      </c>
      <c r="M12" s="133"/>
      <c r="N12" s="130" t="s">
        <v>539</v>
      </c>
      <c r="O12" s="133"/>
    </row>
    <row r="13" spans="1:15">
      <c r="A13" s="135"/>
      <c r="B13" s="135"/>
      <c r="C13" s="135"/>
      <c r="D13" s="138" t="s">
        <v>699</v>
      </c>
      <c r="E13" s="138"/>
      <c r="F13" s="138"/>
      <c r="G13" s="138"/>
      <c r="H13" s="3">
        <v>2</v>
      </c>
      <c r="I13" s="3">
        <v>2</v>
      </c>
      <c r="J13" s="130">
        <v>5</v>
      </c>
      <c r="K13" s="133"/>
      <c r="L13" s="130">
        <v>5</v>
      </c>
      <c r="M13" s="133"/>
      <c r="N13" s="130" t="s">
        <v>539</v>
      </c>
      <c r="O13" s="133"/>
    </row>
    <row r="14" spans="1:15">
      <c r="A14" s="135"/>
      <c r="B14" s="135"/>
      <c r="C14" s="135"/>
      <c r="D14" s="138" t="s">
        <v>700</v>
      </c>
      <c r="E14" s="138"/>
      <c r="F14" s="138"/>
      <c r="G14" s="138"/>
      <c r="H14" s="3">
        <v>2</v>
      </c>
      <c r="I14" s="3">
        <v>2</v>
      </c>
      <c r="J14" s="130">
        <v>15</v>
      </c>
      <c r="K14" s="133"/>
      <c r="L14" s="130">
        <v>15</v>
      </c>
      <c r="M14" s="133"/>
      <c r="N14" s="130" t="s">
        <v>539</v>
      </c>
      <c r="O14" s="133"/>
    </row>
    <row r="15" spans="1:15">
      <c r="A15" s="135"/>
      <c r="B15" s="135"/>
      <c r="C15" s="2" t="s">
        <v>544</v>
      </c>
      <c r="D15" s="138" t="s">
        <v>701</v>
      </c>
      <c r="E15" s="138"/>
      <c r="F15" s="138"/>
      <c r="G15" s="138"/>
      <c r="H15" s="3">
        <v>2</v>
      </c>
      <c r="I15" s="3">
        <v>2</v>
      </c>
      <c r="J15" s="130">
        <v>5</v>
      </c>
      <c r="K15" s="133"/>
      <c r="L15" s="130">
        <v>5</v>
      </c>
      <c r="M15" s="133"/>
      <c r="N15" s="130" t="s">
        <v>539</v>
      </c>
      <c r="O15" s="133"/>
    </row>
    <row r="16" spans="1:15" ht="27">
      <c r="A16" s="135"/>
      <c r="B16" s="2" t="s">
        <v>549</v>
      </c>
      <c r="C16" s="2" t="s">
        <v>550</v>
      </c>
      <c r="D16" s="138" t="s">
        <v>701</v>
      </c>
      <c r="E16" s="138"/>
      <c r="F16" s="138"/>
      <c r="G16" s="138"/>
      <c r="H16" s="3">
        <v>500</v>
      </c>
      <c r="I16" s="3">
        <v>500</v>
      </c>
      <c r="J16" s="130">
        <v>30</v>
      </c>
      <c r="K16" s="133"/>
      <c r="L16" s="130">
        <v>30</v>
      </c>
      <c r="M16" s="133"/>
      <c r="N16" s="130" t="s">
        <v>539</v>
      </c>
      <c r="O16" s="133"/>
    </row>
    <row r="17" spans="1:15" ht="40.5">
      <c r="A17" s="135"/>
      <c r="B17" s="2" t="s">
        <v>552</v>
      </c>
      <c r="C17" s="2" t="s">
        <v>553</v>
      </c>
      <c r="D17" s="138" t="s">
        <v>621</v>
      </c>
      <c r="E17" s="138"/>
      <c r="F17" s="138"/>
      <c r="G17" s="138"/>
      <c r="H17" s="5">
        <v>0.8</v>
      </c>
      <c r="I17" s="5">
        <v>0.8</v>
      </c>
      <c r="J17" s="130">
        <v>10</v>
      </c>
      <c r="K17" s="133"/>
      <c r="L17" s="130">
        <v>10</v>
      </c>
      <c r="M17" s="133"/>
      <c r="N17" s="130" t="s">
        <v>539</v>
      </c>
      <c r="O17" s="133"/>
    </row>
    <row r="18" spans="1:15">
      <c r="A18" s="135"/>
      <c r="B18" s="130" t="s">
        <v>555</v>
      </c>
      <c r="C18" s="132"/>
      <c r="D18" s="130" t="s">
        <v>539</v>
      </c>
      <c r="E18" s="131"/>
      <c r="F18" s="131"/>
      <c r="G18" s="131"/>
      <c r="H18" s="131"/>
      <c r="I18" s="131"/>
      <c r="J18" s="131"/>
      <c r="K18" s="131"/>
      <c r="L18" s="131"/>
      <c r="M18" s="131"/>
      <c r="N18" s="131"/>
      <c r="O18" s="133"/>
    </row>
    <row r="19" spans="1:15">
      <c r="A19" s="135"/>
      <c r="B19" s="130" t="s">
        <v>556</v>
      </c>
      <c r="C19" s="131"/>
      <c r="D19" s="131"/>
      <c r="E19" s="131"/>
      <c r="F19" s="131"/>
      <c r="G19" s="131"/>
      <c r="H19" s="131"/>
      <c r="I19" s="132"/>
      <c r="J19" s="130">
        <v>100</v>
      </c>
      <c r="K19" s="132"/>
      <c r="L19" s="130">
        <v>94.01</v>
      </c>
      <c r="M19" s="133"/>
      <c r="N19" s="134" t="s">
        <v>557</v>
      </c>
      <c r="O19" s="133"/>
    </row>
    <row r="20" spans="1:15">
      <c r="A20" s="123" t="s">
        <v>558</v>
      </c>
      <c r="B20" s="123"/>
      <c r="C20" s="123"/>
      <c r="D20" s="123"/>
      <c r="E20" s="123"/>
      <c r="F20" s="123"/>
      <c r="G20" s="123"/>
      <c r="H20" s="123"/>
      <c r="I20" s="123"/>
      <c r="J20" s="123"/>
      <c r="K20" s="123"/>
      <c r="L20" s="123"/>
      <c r="M20" s="123"/>
      <c r="N20" s="123"/>
      <c r="O20" s="125"/>
    </row>
    <row r="21" spans="1:15">
      <c r="A21" s="126"/>
      <c r="B21" s="123"/>
      <c r="C21" s="123"/>
      <c r="D21" s="123"/>
      <c r="E21" s="123"/>
      <c r="F21" s="123"/>
      <c r="G21" s="123"/>
      <c r="H21" s="123"/>
      <c r="I21" s="123"/>
      <c r="J21" s="123"/>
      <c r="K21" s="123"/>
      <c r="L21" s="123"/>
      <c r="M21" s="123"/>
      <c r="N21" s="123"/>
      <c r="O21" s="125"/>
    </row>
    <row r="22" spans="1:15">
      <c r="A22" s="126"/>
      <c r="B22" s="123"/>
      <c r="C22" s="123"/>
      <c r="D22" s="123"/>
      <c r="E22" s="123"/>
      <c r="F22" s="123"/>
      <c r="G22" s="123"/>
      <c r="H22" s="123"/>
      <c r="I22" s="123"/>
      <c r="J22" s="123"/>
      <c r="K22" s="123"/>
      <c r="L22" s="123"/>
      <c r="M22" s="123"/>
      <c r="N22" s="123"/>
      <c r="O22" s="125"/>
    </row>
    <row r="23" spans="1:15">
      <c r="A23" s="127"/>
      <c r="B23" s="128"/>
      <c r="C23" s="128"/>
      <c r="D23" s="128"/>
      <c r="E23" s="128"/>
      <c r="F23" s="128"/>
      <c r="G23" s="128"/>
      <c r="H23" s="128"/>
      <c r="I23" s="128"/>
      <c r="J23" s="128"/>
      <c r="K23" s="128"/>
      <c r="L23" s="128"/>
      <c r="M23" s="128"/>
      <c r="N23" s="128"/>
      <c r="O23" s="129"/>
    </row>
  </sheetData>
  <mergeCells count="81">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J11:K11"/>
    <mergeCell ref="L11:M11"/>
    <mergeCell ref="N11:O11"/>
    <mergeCell ref="D12:G12"/>
    <mergeCell ref="J12:K12"/>
    <mergeCell ref="L12:M12"/>
    <mergeCell ref="N12:O12"/>
    <mergeCell ref="J13:K13"/>
    <mergeCell ref="L13:M13"/>
    <mergeCell ref="N13:O13"/>
    <mergeCell ref="D14:G14"/>
    <mergeCell ref="J14:K14"/>
    <mergeCell ref="L14:M14"/>
    <mergeCell ref="N14:O14"/>
    <mergeCell ref="J15:K15"/>
    <mergeCell ref="L15:M15"/>
    <mergeCell ref="N15:O15"/>
    <mergeCell ref="D16:G16"/>
    <mergeCell ref="J16:K16"/>
    <mergeCell ref="L16:M16"/>
    <mergeCell ref="N16:O16"/>
    <mergeCell ref="J17:K17"/>
    <mergeCell ref="L17:M17"/>
    <mergeCell ref="N17:O17"/>
    <mergeCell ref="B18:C18"/>
    <mergeCell ref="D18:O18"/>
    <mergeCell ref="A9:A10"/>
    <mergeCell ref="A11:A19"/>
    <mergeCell ref="B12:B15"/>
    <mergeCell ref="C12:C14"/>
    <mergeCell ref="D17:G17"/>
    <mergeCell ref="D15:G15"/>
    <mergeCell ref="D13:G13"/>
    <mergeCell ref="D11:G11"/>
    <mergeCell ref="A20:O23"/>
    <mergeCell ref="B19:I19"/>
    <mergeCell ref="J19:K19"/>
    <mergeCell ref="L19:M19"/>
    <mergeCell ref="N19:O19"/>
  </mergeCells>
  <phoneticPr fontId="23" type="noConversion"/>
  <pageMargins left="0.75" right="0.75" top="1" bottom="1" header="0.5" footer="0.5"/>
  <pageSetup paperSize="9" orientation="portrait"/>
</worksheet>
</file>

<file path=xl/worksheets/sheet31.xml><?xml version="1.0" encoding="utf-8"?>
<worksheet xmlns="http://schemas.openxmlformats.org/spreadsheetml/2006/main" xmlns:r="http://schemas.openxmlformats.org/officeDocument/2006/relationships">
  <dimension ref="A1:O23"/>
  <sheetViews>
    <sheetView topLeftCell="A2" workbookViewId="0">
      <selection activeCell="D18" sqref="D18:O1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9.5" customHeight="1">
      <c r="A1" s="144" t="s">
        <v>507</v>
      </c>
      <c r="B1" s="145"/>
      <c r="C1" s="145"/>
      <c r="D1" s="145"/>
      <c r="E1" s="145"/>
      <c r="F1" s="145"/>
      <c r="G1" s="145"/>
      <c r="H1" s="145"/>
      <c r="I1" s="145"/>
      <c r="J1" s="145"/>
      <c r="K1" s="145"/>
      <c r="L1" s="145"/>
      <c r="M1" s="145"/>
      <c r="N1" s="145"/>
      <c r="O1" s="145"/>
    </row>
    <row r="2" spans="1:15">
      <c r="A2" s="135" t="s">
        <v>508</v>
      </c>
      <c r="B2" s="140"/>
      <c r="C2" s="135" t="s">
        <v>702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40.4</v>
      </c>
      <c r="F5" s="135"/>
      <c r="G5" s="135">
        <v>10</v>
      </c>
      <c r="H5" s="135"/>
      <c r="I5" s="135">
        <v>10</v>
      </c>
      <c r="J5" s="135"/>
      <c r="K5" s="130">
        <v>10</v>
      </c>
      <c r="L5" s="133"/>
      <c r="M5" s="151">
        <f>I5/E5</f>
        <v>0.24752475247524799</v>
      </c>
      <c r="N5" s="152"/>
      <c r="O5" s="3">
        <v>2.48</v>
      </c>
    </row>
    <row r="6" spans="1:15">
      <c r="A6" s="135"/>
      <c r="B6" s="135"/>
      <c r="C6" s="135" t="s">
        <v>521</v>
      </c>
      <c r="D6" s="135"/>
      <c r="E6" s="135">
        <v>40.4</v>
      </c>
      <c r="F6" s="135"/>
      <c r="G6" s="135">
        <v>10</v>
      </c>
      <c r="H6" s="135"/>
      <c r="I6" s="135">
        <v>10</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703</v>
      </c>
      <c r="C10" s="131"/>
      <c r="D10" s="131"/>
      <c r="E10" s="131"/>
      <c r="F10" s="131"/>
      <c r="G10" s="131"/>
      <c r="H10" s="133"/>
      <c r="I10" s="134" t="s">
        <v>704</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2" t="s">
        <v>537</v>
      </c>
      <c r="D12" s="138" t="s">
        <v>703</v>
      </c>
      <c r="E12" s="138"/>
      <c r="F12" s="138"/>
      <c r="G12" s="138"/>
      <c r="H12" s="3">
        <v>1</v>
      </c>
      <c r="I12" s="3">
        <v>1</v>
      </c>
      <c r="J12" s="130">
        <v>20</v>
      </c>
      <c r="K12" s="133"/>
      <c r="L12" s="130">
        <v>20</v>
      </c>
      <c r="M12" s="133"/>
      <c r="N12" s="134" t="s">
        <v>539</v>
      </c>
      <c r="O12" s="133"/>
    </row>
    <row r="13" spans="1:15">
      <c r="A13" s="135"/>
      <c r="B13" s="135"/>
      <c r="C13" s="2" t="s">
        <v>541</v>
      </c>
      <c r="D13" s="138" t="s">
        <v>705</v>
      </c>
      <c r="E13" s="138"/>
      <c r="F13" s="138"/>
      <c r="G13" s="138"/>
      <c r="H13" s="5">
        <v>0.9</v>
      </c>
      <c r="I13" s="5">
        <v>0.9</v>
      </c>
      <c r="J13" s="130">
        <v>14</v>
      </c>
      <c r="K13" s="133"/>
      <c r="L13" s="130">
        <v>14</v>
      </c>
      <c r="M13" s="133"/>
      <c r="N13" s="134" t="s">
        <v>539</v>
      </c>
      <c r="O13" s="133"/>
    </row>
    <row r="14" spans="1:15">
      <c r="A14" s="135"/>
      <c r="B14" s="135"/>
      <c r="C14" s="2" t="s">
        <v>544</v>
      </c>
      <c r="D14" s="138" t="s">
        <v>597</v>
      </c>
      <c r="E14" s="138"/>
      <c r="F14" s="138"/>
      <c r="G14" s="138"/>
      <c r="H14" s="5">
        <v>1</v>
      </c>
      <c r="I14" s="5">
        <v>1</v>
      </c>
      <c r="J14" s="130">
        <v>15</v>
      </c>
      <c r="K14" s="133"/>
      <c r="L14" s="130">
        <v>15</v>
      </c>
      <c r="M14" s="133"/>
      <c r="N14" s="134" t="s">
        <v>539</v>
      </c>
      <c r="O14" s="133"/>
    </row>
    <row r="15" spans="1:15">
      <c r="A15" s="135"/>
      <c r="B15" s="135"/>
      <c r="C15" s="2" t="s">
        <v>546</v>
      </c>
      <c r="D15" s="138" t="s">
        <v>676</v>
      </c>
      <c r="E15" s="138"/>
      <c r="F15" s="138"/>
      <c r="G15" s="138"/>
      <c r="H15" s="5">
        <v>1</v>
      </c>
      <c r="I15" s="6">
        <v>0.2475</v>
      </c>
      <c r="J15" s="130">
        <v>1</v>
      </c>
      <c r="K15" s="133"/>
      <c r="L15" s="130">
        <v>0.25</v>
      </c>
      <c r="M15" s="133"/>
      <c r="N15" s="134" t="s">
        <v>706</v>
      </c>
      <c r="O15" s="133"/>
    </row>
    <row r="16" spans="1:15" ht="27">
      <c r="A16" s="135"/>
      <c r="B16" s="2" t="s">
        <v>549</v>
      </c>
      <c r="C16" s="2" t="s">
        <v>668</v>
      </c>
      <c r="D16" s="138" t="s">
        <v>707</v>
      </c>
      <c r="E16" s="138"/>
      <c r="F16" s="138"/>
      <c r="G16" s="138"/>
      <c r="H16" s="5">
        <v>0.8</v>
      </c>
      <c r="I16" s="5">
        <v>0.8</v>
      </c>
      <c r="J16" s="130">
        <v>30</v>
      </c>
      <c r="K16" s="133"/>
      <c r="L16" s="130">
        <v>30</v>
      </c>
      <c r="M16" s="133"/>
      <c r="N16" s="134" t="s">
        <v>539</v>
      </c>
      <c r="O16" s="133"/>
    </row>
    <row r="17" spans="1:15" ht="40.5">
      <c r="A17" s="135"/>
      <c r="B17" s="2" t="s">
        <v>552</v>
      </c>
      <c r="C17" s="2" t="s">
        <v>553</v>
      </c>
      <c r="D17" s="138" t="s">
        <v>708</v>
      </c>
      <c r="E17" s="138"/>
      <c r="F17" s="138"/>
      <c r="G17" s="138"/>
      <c r="H17" s="5">
        <v>0.85</v>
      </c>
      <c r="I17" s="5">
        <v>0.85</v>
      </c>
      <c r="J17" s="130">
        <v>10</v>
      </c>
      <c r="K17" s="133"/>
      <c r="L17" s="130">
        <v>10</v>
      </c>
      <c r="M17" s="133"/>
      <c r="N17" s="134" t="s">
        <v>539</v>
      </c>
      <c r="O17" s="133"/>
    </row>
    <row r="18" spans="1:15">
      <c r="A18" s="135"/>
      <c r="B18" s="130" t="s">
        <v>555</v>
      </c>
      <c r="C18" s="132"/>
      <c r="D18" s="130" t="s">
        <v>539</v>
      </c>
      <c r="E18" s="131"/>
      <c r="F18" s="131"/>
      <c r="G18" s="131"/>
      <c r="H18" s="131"/>
      <c r="I18" s="131"/>
      <c r="J18" s="131"/>
      <c r="K18" s="131"/>
      <c r="L18" s="131"/>
      <c r="M18" s="131"/>
      <c r="N18" s="131"/>
      <c r="O18" s="133"/>
    </row>
    <row r="19" spans="1:15">
      <c r="A19" s="135"/>
      <c r="B19" s="130" t="s">
        <v>556</v>
      </c>
      <c r="C19" s="131"/>
      <c r="D19" s="131"/>
      <c r="E19" s="131"/>
      <c r="F19" s="131"/>
      <c r="G19" s="131"/>
      <c r="H19" s="131"/>
      <c r="I19" s="132"/>
      <c r="J19" s="130">
        <v>100</v>
      </c>
      <c r="K19" s="132"/>
      <c r="L19" s="130">
        <v>91.73</v>
      </c>
      <c r="M19" s="133"/>
      <c r="N19" s="134" t="s">
        <v>557</v>
      </c>
      <c r="O19" s="133"/>
    </row>
    <row r="20" spans="1:15">
      <c r="A20" s="123" t="s">
        <v>558</v>
      </c>
      <c r="B20" s="123"/>
      <c r="C20" s="123"/>
      <c r="D20" s="123"/>
      <c r="E20" s="123"/>
      <c r="F20" s="123"/>
      <c r="G20" s="123"/>
      <c r="H20" s="123"/>
      <c r="I20" s="123"/>
      <c r="J20" s="123"/>
      <c r="K20" s="123"/>
      <c r="L20" s="123"/>
      <c r="M20" s="123"/>
      <c r="N20" s="123"/>
      <c r="O20" s="125"/>
    </row>
    <row r="21" spans="1:15">
      <c r="A21" s="126"/>
      <c r="B21" s="123"/>
      <c r="C21" s="123"/>
      <c r="D21" s="123"/>
      <c r="E21" s="123"/>
      <c r="F21" s="123"/>
      <c r="G21" s="123"/>
      <c r="H21" s="123"/>
      <c r="I21" s="123"/>
      <c r="J21" s="123"/>
      <c r="K21" s="123"/>
      <c r="L21" s="123"/>
      <c r="M21" s="123"/>
      <c r="N21" s="123"/>
      <c r="O21" s="125"/>
    </row>
    <row r="22" spans="1:15">
      <c r="A22" s="126"/>
      <c r="B22" s="123"/>
      <c r="C22" s="123"/>
      <c r="D22" s="123"/>
      <c r="E22" s="123"/>
      <c r="F22" s="123"/>
      <c r="G22" s="123"/>
      <c r="H22" s="123"/>
      <c r="I22" s="123"/>
      <c r="J22" s="123"/>
      <c r="K22" s="123"/>
      <c r="L22" s="123"/>
      <c r="M22" s="123"/>
      <c r="N22" s="123"/>
      <c r="O22" s="125"/>
    </row>
    <row r="23" spans="1:15">
      <c r="A23" s="127"/>
      <c r="B23" s="128"/>
      <c r="C23" s="128"/>
      <c r="D23" s="128"/>
      <c r="E23" s="128"/>
      <c r="F23" s="128"/>
      <c r="G23" s="128"/>
      <c r="H23" s="128"/>
      <c r="I23" s="128"/>
      <c r="J23" s="128"/>
      <c r="K23" s="128"/>
      <c r="L23" s="128"/>
      <c r="M23" s="128"/>
      <c r="N23" s="128"/>
      <c r="O23" s="129"/>
    </row>
  </sheetData>
  <mergeCells count="80">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L11:M11"/>
    <mergeCell ref="N11:O11"/>
    <mergeCell ref="D12:G12"/>
    <mergeCell ref="J12:K12"/>
    <mergeCell ref="L12:M12"/>
    <mergeCell ref="N12:O12"/>
    <mergeCell ref="L13:M13"/>
    <mergeCell ref="N13:O13"/>
    <mergeCell ref="D14:G14"/>
    <mergeCell ref="J14:K14"/>
    <mergeCell ref="L14:M14"/>
    <mergeCell ref="N14:O14"/>
    <mergeCell ref="L17:M17"/>
    <mergeCell ref="N17:O17"/>
    <mergeCell ref="B18:C18"/>
    <mergeCell ref="D18:O18"/>
    <mergeCell ref="D15:G15"/>
    <mergeCell ref="J15:K15"/>
    <mergeCell ref="L15:M15"/>
    <mergeCell ref="N15:O15"/>
    <mergeCell ref="D16:G16"/>
    <mergeCell ref="J16:K16"/>
    <mergeCell ref="L16:M16"/>
    <mergeCell ref="N16:O16"/>
    <mergeCell ref="A9:A10"/>
    <mergeCell ref="A11:A19"/>
    <mergeCell ref="B12:B15"/>
    <mergeCell ref="D17:G17"/>
    <mergeCell ref="J17:K17"/>
    <mergeCell ref="D13:G13"/>
    <mergeCell ref="J13:K13"/>
    <mergeCell ref="D11:G11"/>
    <mergeCell ref="J11:K11"/>
    <mergeCell ref="A20:O23"/>
    <mergeCell ref="B19:I19"/>
    <mergeCell ref="J19:K19"/>
    <mergeCell ref="L19:M19"/>
    <mergeCell ref="N19:O19"/>
  </mergeCells>
  <phoneticPr fontId="23" type="noConversion"/>
  <pageMargins left="0.75" right="0.75" top="1" bottom="1" header="0.5" footer="0.5"/>
  <pageSetup paperSize="9" orientation="portrait"/>
</worksheet>
</file>

<file path=xl/worksheets/sheet32.xml><?xml version="1.0" encoding="utf-8"?>
<worksheet xmlns="http://schemas.openxmlformats.org/spreadsheetml/2006/main" xmlns:r="http://schemas.openxmlformats.org/officeDocument/2006/relationships">
  <dimension ref="A1:O24"/>
  <sheetViews>
    <sheetView workbookViewId="0">
      <selection activeCell="D19" sqref="D19:O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0.5" customHeight="1">
      <c r="A1" s="144" t="s">
        <v>507</v>
      </c>
      <c r="B1" s="145"/>
      <c r="C1" s="145"/>
      <c r="D1" s="145"/>
      <c r="E1" s="145"/>
      <c r="F1" s="145"/>
      <c r="G1" s="145"/>
      <c r="H1" s="145"/>
      <c r="I1" s="145"/>
      <c r="J1" s="145"/>
      <c r="K1" s="145"/>
      <c r="L1" s="145"/>
      <c r="M1" s="145"/>
      <c r="N1" s="145"/>
      <c r="O1" s="145"/>
    </row>
    <row r="2" spans="1:15">
      <c r="A2" s="135" t="s">
        <v>508</v>
      </c>
      <c r="B2" s="140"/>
      <c r="C2" s="135" t="s">
        <v>709</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23.4</v>
      </c>
      <c r="F5" s="135"/>
      <c r="G5" s="135">
        <v>4.5999999999999996</v>
      </c>
      <c r="H5" s="135"/>
      <c r="I5" s="135">
        <v>4.5999999999999996</v>
      </c>
      <c r="J5" s="135"/>
      <c r="K5" s="130">
        <v>10</v>
      </c>
      <c r="L5" s="133"/>
      <c r="M5" s="151">
        <f>I5/E5</f>
        <v>0.19658119658119699</v>
      </c>
      <c r="N5" s="152"/>
      <c r="O5" s="3">
        <v>1.97</v>
      </c>
    </row>
    <row r="6" spans="1:15">
      <c r="A6" s="135"/>
      <c r="B6" s="135"/>
      <c r="C6" s="135" t="s">
        <v>521</v>
      </c>
      <c r="D6" s="135"/>
      <c r="E6" s="135">
        <v>23.4</v>
      </c>
      <c r="F6" s="135"/>
      <c r="G6" s="135">
        <v>4.5999999999999996</v>
      </c>
      <c r="H6" s="135"/>
      <c r="I6" s="135">
        <v>4.5999999999999996</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710</v>
      </c>
      <c r="C10" s="131"/>
      <c r="D10" s="131"/>
      <c r="E10" s="131"/>
      <c r="F10" s="131"/>
      <c r="G10" s="131"/>
      <c r="H10" s="133"/>
      <c r="I10" s="134" t="s">
        <v>711</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712</v>
      </c>
      <c r="E12" s="138"/>
      <c r="F12" s="138"/>
      <c r="G12" s="138"/>
      <c r="H12" s="3">
        <v>1</v>
      </c>
      <c r="I12" s="3">
        <v>1</v>
      </c>
      <c r="J12" s="130">
        <v>12</v>
      </c>
      <c r="K12" s="133"/>
      <c r="L12" s="130">
        <v>12</v>
      </c>
      <c r="M12" s="133"/>
      <c r="N12" s="134" t="s">
        <v>539</v>
      </c>
      <c r="O12" s="133"/>
    </row>
    <row r="13" spans="1:15">
      <c r="A13" s="135"/>
      <c r="B13" s="135"/>
      <c r="C13" s="135"/>
      <c r="D13" s="138" t="s">
        <v>713</v>
      </c>
      <c r="E13" s="138"/>
      <c r="F13" s="138"/>
      <c r="G13" s="138"/>
      <c r="H13" s="3">
        <v>1</v>
      </c>
      <c r="I13" s="3">
        <v>1</v>
      </c>
      <c r="J13" s="130">
        <v>12</v>
      </c>
      <c r="K13" s="133"/>
      <c r="L13" s="130">
        <v>12</v>
      </c>
      <c r="M13" s="133"/>
      <c r="N13" s="134" t="s">
        <v>539</v>
      </c>
      <c r="O13" s="133"/>
    </row>
    <row r="14" spans="1:15">
      <c r="A14" s="135"/>
      <c r="B14" s="135"/>
      <c r="C14" s="2" t="s">
        <v>541</v>
      </c>
      <c r="D14" s="138" t="s">
        <v>590</v>
      </c>
      <c r="E14" s="138"/>
      <c r="F14" s="138"/>
      <c r="G14" s="138"/>
      <c r="H14" s="5">
        <v>1</v>
      </c>
      <c r="I14" s="5">
        <v>1</v>
      </c>
      <c r="J14" s="130">
        <v>12</v>
      </c>
      <c r="K14" s="133"/>
      <c r="L14" s="130">
        <v>12</v>
      </c>
      <c r="M14" s="133"/>
      <c r="N14" s="134" t="s">
        <v>539</v>
      </c>
      <c r="O14" s="133"/>
    </row>
    <row r="15" spans="1:15">
      <c r="A15" s="135"/>
      <c r="B15" s="135"/>
      <c r="C15" s="2" t="s">
        <v>544</v>
      </c>
      <c r="D15" s="138" t="s">
        <v>588</v>
      </c>
      <c r="E15" s="138"/>
      <c r="F15" s="138"/>
      <c r="G15" s="138"/>
      <c r="H15" s="5">
        <v>1</v>
      </c>
      <c r="I15" s="5">
        <v>1</v>
      </c>
      <c r="J15" s="130">
        <v>12</v>
      </c>
      <c r="K15" s="133"/>
      <c r="L15" s="130">
        <v>12</v>
      </c>
      <c r="M15" s="133"/>
      <c r="N15" s="134" t="s">
        <v>539</v>
      </c>
      <c r="O15" s="133"/>
    </row>
    <row r="16" spans="1:15">
      <c r="A16" s="135"/>
      <c r="B16" s="135"/>
      <c r="C16" s="2" t="s">
        <v>546</v>
      </c>
      <c r="D16" s="138" t="s">
        <v>547</v>
      </c>
      <c r="E16" s="138"/>
      <c r="F16" s="138"/>
      <c r="G16" s="138"/>
      <c r="H16" s="5">
        <v>1</v>
      </c>
      <c r="I16" s="5">
        <v>0.2</v>
      </c>
      <c r="J16" s="130">
        <v>2</v>
      </c>
      <c r="K16" s="133"/>
      <c r="L16" s="154">
        <v>0.39316239316239299</v>
      </c>
      <c r="M16" s="155"/>
      <c r="N16" s="130" t="s">
        <v>589</v>
      </c>
      <c r="O16" s="133"/>
    </row>
    <row r="17" spans="1:15" ht="27">
      <c r="A17" s="135"/>
      <c r="B17" s="2" t="s">
        <v>549</v>
      </c>
      <c r="C17" s="2" t="s">
        <v>550</v>
      </c>
      <c r="D17" s="138" t="s">
        <v>590</v>
      </c>
      <c r="E17" s="138"/>
      <c r="F17" s="138"/>
      <c r="G17" s="138"/>
      <c r="H17" s="5">
        <v>1</v>
      </c>
      <c r="I17" s="5">
        <v>1</v>
      </c>
      <c r="J17" s="130">
        <v>30</v>
      </c>
      <c r="K17" s="133"/>
      <c r="L17" s="130">
        <v>30</v>
      </c>
      <c r="M17" s="133"/>
      <c r="N17" s="134" t="s">
        <v>539</v>
      </c>
      <c r="O17" s="133"/>
    </row>
    <row r="18" spans="1:15" ht="40.5">
      <c r="A18" s="135"/>
      <c r="B18" s="2" t="s">
        <v>552</v>
      </c>
      <c r="C18" s="2" t="s">
        <v>553</v>
      </c>
      <c r="D18" s="138" t="s">
        <v>631</v>
      </c>
      <c r="E18" s="138"/>
      <c r="F18" s="138"/>
      <c r="G18" s="138"/>
      <c r="H18" s="5">
        <v>0.9</v>
      </c>
      <c r="I18" s="5">
        <v>0.9</v>
      </c>
      <c r="J18" s="130">
        <v>10</v>
      </c>
      <c r="K18" s="133"/>
      <c r="L18" s="130">
        <v>10</v>
      </c>
      <c r="M18" s="133"/>
      <c r="N18" s="134" t="s">
        <v>539</v>
      </c>
      <c r="O18" s="133"/>
    </row>
    <row r="19" spans="1:15">
      <c r="A19" s="135"/>
      <c r="B19" s="130" t="s">
        <v>555</v>
      </c>
      <c r="C19" s="132"/>
      <c r="D19" s="130" t="s">
        <v>539</v>
      </c>
      <c r="E19" s="131"/>
      <c r="F19" s="131"/>
      <c r="G19" s="131"/>
      <c r="H19" s="131"/>
      <c r="I19" s="131"/>
      <c r="J19" s="131"/>
      <c r="K19" s="131"/>
      <c r="L19" s="131"/>
      <c r="M19" s="131"/>
      <c r="N19" s="131"/>
      <c r="O19" s="133"/>
    </row>
    <row r="20" spans="1:15">
      <c r="A20" s="135"/>
      <c r="B20" s="130" t="s">
        <v>556</v>
      </c>
      <c r="C20" s="131"/>
      <c r="D20" s="131"/>
      <c r="E20" s="131"/>
      <c r="F20" s="131"/>
      <c r="G20" s="131"/>
      <c r="H20" s="131"/>
      <c r="I20" s="132"/>
      <c r="J20" s="130">
        <v>100</v>
      </c>
      <c r="K20" s="132"/>
      <c r="L20" s="130">
        <v>90.36</v>
      </c>
      <c r="M20" s="133"/>
      <c r="N20" s="134" t="s">
        <v>557</v>
      </c>
      <c r="O20" s="133"/>
    </row>
    <row r="21" spans="1:15">
      <c r="A21" s="123" t="s">
        <v>558</v>
      </c>
      <c r="B21" s="123"/>
      <c r="C21" s="123"/>
      <c r="D21" s="123"/>
      <c r="E21" s="123"/>
      <c r="F21" s="123"/>
      <c r="G21" s="123"/>
      <c r="H21" s="123"/>
      <c r="I21" s="123"/>
      <c r="J21" s="123"/>
      <c r="K21" s="123"/>
      <c r="L21" s="123"/>
      <c r="M21" s="123"/>
      <c r="N21" s="123"/>
      <c r="O21" s="125"/>
    </row>
    <row r="22" spans="1:15">
      <c r="A22" s="126"/>
      <c r="B22" s="123"/>
      <c r="C22" s="123"/>
      <c r="D22" s="123"/>
      <c r="E22" s="123"/>
      <c r="F22" s="123"/>
      <c r="G22" s="123"/>
      <c r="H22" s="123"/>
      <c r="I22" s="123"/>
      <c r="J22" s="123"/>
      <c r="K22" s="123"/>
      <c r="L22" s="123"/>
      <c r="M22" s="123"/>
      <c r="N22" s="123"/>
      <c r="O22" s="125"/>
    </row>
    <row r="23" spans="1:15">
      <c r="A23" s="126"/>
      <c r="B23" s="123"/>
      <c r="C23" s="123"/>
      <c r="D23" s="123"/>
      <c r="E23" s="123"/>
      <c r="F23" s="123"/>
      <c r="G23" s="123"/>
      <c r="H23" s="123"/>
      <c r="I23" s="123"/>
      <c r="J23" s="123"/>
      <c r="K23" s="123"/>
      <c r="L23" s="123"/>
      <c r="M23" s="123"/>
      <c r="N23" s="123"/>
      <c r="O23" s="125"/>
    </row>
    <row r="24" spans="1:15">
      <c r="A24" s="127"/>
      <c r="B24" s="128"/>
      <c r="C24" s="128"/>
      <c r="D24" s="128"/>
      <c r="E24" s="128"/>
      <c r="F24" s="128"/>
      <c r="G24" s="128"/>
      <c r="H24" s="128"/>
      <c r="I24" s="128"/>
      <c r="J24" s="128"/>
      <c r="K24" s="128"/>
      <c r="L24" s="128"/>
      <c r="M24" s="128"/>
      <c r="N24" s="128"/>
      <c r="O24" s="129"/>
    </row>
  </sheetData>
  <mergeCells count="85">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D14:G14"/>
    <mergeCell ref="J14:K14"/>
    <mergeCell ref="L14:M14"/>
    <mergeCell ref="N14:O14"/>
    <mergeCell ref="D11:G11"/>
    <mergeCell ref="J11:K11"/>
    <mergeCell ref="L11:M11"/>
    <mergeCell ref="N11:O11"/>
    <mergeCell ref="D12:G12"/>
    <mergeCell ref="J12:K12"/>
    <mergeCell ref="L12:M12"/>
    <mergeCell ref="N12:O12"/>
    <mergeCell ref="A4:B8"/>
    <mergeCell ref="B19:C19"/>
    <mergeCell ref="D19:O19"/>
    <mergeCell ref="B20:I20"/>
    <mergeCell ref="J20:K20"/>
    <mergeCell ref="L20:M20"/>
    <mergeCell ref="N20:O20"/>
    <mergeCell ref="D17:G17"/>
    <mergeCell ref="J17:K17"/>
    <mergeCell ref="L17:M17"/>
    <mergeCell ref="N17:O17"/>
    <mergeCell ref="D18:G18"/>
    <mergeCell ref="J18:K18"/>
    <mergeCell ref="L18:M18"/>
    <mergeCell ref="N18:O18"/>
    <mergeCell ref="D15:G15"/>
    <mergeCell ref="A21:O24"/>
    <mergeCell ref="A9:A10"/>
    <mergeCell ref="A11:A20"/>
    <mergeCell ref="B12:B16"/>
    <mergeCell ref="C12:C13"/>
    <mergeCell ref="J15:K15"/>
    <mergeCell ref="L15:M15"/>
    <mergeCell ref="N15:O15"/>
    <mergeCell ref="D16:G16"/>
    <mergeCell ref="J16:K16"/>
    <mergeCell ref="L16:M16"/>
    <mergeCell ref="N16:O16"/>
    <mergeCell ref="D13:G13"/>
    <mergeCell ref="J13:K13"/>
    <mergeCell ref="L13:M13"/>
    <mergeCell ref="N13:O13"/>
  </mergeCells>
  <phoneticPr fontId="23" type="noConversion"/>
  <pageMargins left="0.75" right="0.75" top="1" bottom="1" header="0.5" footer="0.5"/>
  <pageSetup paperSize="9" orientation="portrait"/>
</worksheet>
</file>

<file path=xl/worksheets/sheet33.xml><?xml version="1.0" encoding="utf-8"?>
<worksheet xmlns="http://schemas.openxmlformats.org/spreadsheetml/2006/main" xmlns:r="http://schemas.openxmlformats.org/officeDocument/2006/relationships">
  <dimension ref="A1:O25"/>
  <sheetViews>
    <sheetView workbookViewId="0">
      <selection activeCell="N21" sqref="N21:O2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4.25" customHeight="1">
      <c r="A1" s="144" t="s">
        <v>507</v>
      </c>
      <c r="B1" s="145"/>
      <c r="C1" s="145"/>
      <c r="D1" s="145"/>
      <c r="E1" s="145"/>
      <c r="F1" s="145"/>
      <c r="G1" s="145"/>
      <c r="H1" s="145"/>
      <c r="I1" s="145"/>
      <c r="J1" s="145"/>
      <c r="K1" s="145"/>
      <c r="L1" s="145"/>
      <c r="M1" s="145"/>
      <c r="N1" s="145"/>
      <c r="O1" s="145"/>
    </row>
    <row r="2" spans="1:15">
      <c r="A2" s="135" t="s">
        <v>508</v>
      </c>
      <c r="B2" s="140"/>
      <c r="C2" s="135" t="s">
        <v>714</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31.75</v>
      </c>
      <c r="F5" s="135"/>
      <c r="G5" s="135">
        <v>4.92</v>
      </c>
      <c r="H5" s="135"/>
      <c r="I5" s="135">
        <v>4.92</v>
      </c>
      <c r="J5" s="135"/>
      <c r="K5" s="130">
        <v>10</v>
      </c>
      <c r="L5" s="133"/>
      <c r="M5" s="151">
        <f>I5/E5</f>
        <v>0.15496062992126</v>
      </c>
      <c r="N5" s="152"/>
      <c r="O5" s="3">
        <v>1.55</v>
      </c>
    </row>
    <row r="6" spans="1:15">
      <c r="A6" s="135"/>
      <c r="B6" s="135"/>
      <c r="C6" s="135" t="s">
        <v>521</v>
      </c>
      <c r="D6" s="135"/>
      <c r="E6" s="135">
        <v>31.75</v>
      </c>
      <c r="F6" s="135"/>
      <c r="G6" s="135">
        <v>4.92</v>
      </c>
      <c r="H6" s="135"/>
      <c r="I6" s="135">
        <v>4.92</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715</v>
      </c>
      <c r="C10" s="131"/>
      <c r="D10" s="131"/>
      <c r="E10" s="131"/>
      <c r="F10" s="131"/>
      <c r="G10" s="131"/>
      <c r="H10" s="133"/>
      <c r="I10" s="134" t="s">
        <v>716</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538</v>
      </c>
      <c r="E12" s="138"/>
      <c r="F12" s="138"/>
      <c r="G12" s="138"/>
      <c r="H12" s="3">
        <v>3</v>
      </c>
      <c r="I12" s="3">
        <v>3</v>
      </c>
      <c r="J12" s="130">
        <v>10</v>
      </c>
      <c r="K12" s="133"/>
      <c r="L12" s="130">
        <v>10</v>
      </c>
      <c r="M12" s="133"/>
      <c r="N12" s="134" t="s">
        <v>539</v>
      </c>
      <c r="O12" s="133"/>
    </row>
    <row r="13" spans="1:15">
      <c r="A13" s="135"/>
      <c r="B13" s="135"/>
      <c r="C13" s="135"/>
      <c r="D13" s="138" t="s">
        <v>717</v>
      </c>
      <c r="E13" s="138"/>
      <c r="F13" s="138"/>
      <c r="G13" s="138"/>
      <c r="H13" s="3">
        <v>1</v>
      </c>
      <c r="I13" s="3">
        <v>1</v>
      </c>
      <c r="J13" s="130">
        <v>20</v>
      </c>
      <c r="K13" s="133"/>
      <c r="L13" s="130">
        <v>20</v>
      </c>
      <c r="M13" s="133"/>
      <c r="N13" s="134" t="s">
        <v>539</v>
      </c>
      <c r="O13" s="133"/>
    </row>
    <row r="14" spans="1:15">
      <c r="A14" s="135"/>
      <c r="B14" s="135"/>
      <c r="C14" s="135" t="s">
        <v>541</v>
      </c>
      <c r="D14" s="138" t="s">
        <v>542</v>
      </c>
      <c r="E14" s="138"/>
      <c r="F14" s="138"/>
      <c r="G14" s="138"/>
      <c r="H14" s="5">
        <v>0.8</v>
      </c>
      <c r="I14" s="5">
        <v>0.8</v>
      </c>
      <c r="J14" s="130">
        <v>9</v>
      </c>
      <c r="K14" s="133"/>
      <c r="L14" s="130">
        <v>9</v>
      </c>
      <c r="M14" s="133"/>
      <c r="N14" s="134" t="s">
        <v>539</v>
      </c>
      <c r="O14" s="133"/>
    </row>
    <row r="15" spans="1:15">
      <c r="A15" s="135"/>
      <c r="B15" s="135"/>
      <c r="C15" s="135"/>
      <c r="D15" s="138" t="s">
        <v>543</v>
      </c>
      <c r="E15" s="138"/>
      <c r="F15" s="138"/>
      <c r="G15" s="138"/>
      <c r="H15" s="5">
        <v>0.8</v>
      </c>
      <c r="I15" s="5">
        <v>0.8</v>
      </c>
      <c r="J15" s="130">
        <v>5</v>
      </c>
      <c r="K15" s="133"/>
      <c r="L15" s="130">
        <v>5</v>
      </c>
      <c r="M15" s="133"/>
      <c r="N15" s="134" t="s">
        <v>539</v>
      </c>
      <c r="O15" s="133"/>
    </row>
    <row r="16" spans="1:15">
      <c r="A16" s="135"/>
      <c r="B16" s="135"/>
      <c r="C16" s="2" t="s">
        <v>544</v>
      </c>
      <c r="D16" s="138" t="s">
        <v>545</v>
      </c>
      <c r="E16" s="138"/>
      <c r="F16" s="138"/>
      <c r="G16" s="138"/>
      <c r="H16" s="9">
        <v>45261</v>
      </c>
      <c r="I16" s="9">
        <v>45261</v>
      </c>
      <c r="J16" s="130">
        <v>5</v>
      </c>
      <c r="K16" s="133"/>
      <c r="L16" s="130">
        <v>5</v>
      </c>
      <c r="M16" s="133"/>
      <c r="N16" s="134" t="s">
        <v>539</v>
      </c>
      <c r="O16" s="133"/>
    </row>
    <row r="17" spans="1:15">
      <c r="A17" s="135"/>
      <c r="B17" s="135"/>
      <c r="C17" s="2" t="s">
        <v>546</v>
      </c>
      <c r="D17" s="138" t="s">
        <v>547</v>
      </c>
      <c r="E17" s="138"/>
      <c r="F17" s="138"/>
      <c r="G17" s="138"/>
      <c r="H17" s="5">
        <v>1</v>
      </c>
      <c r="I17" s="5">
        <v>0.15</v>
      </c>
      <c r="J17" s="130">
        <v>1</v>
      </c>
      <c r="K17" s="133"/>
      <c r="L17" s="130">
        <v>0.16</v>
      </c>
      <c r="M17" s="133"/>
      <c r="N17" s="130" t="s">
        <v>718</v>
      </c>
      <c r="O17" s="133"/>
    </row>
    <row r="18" spans="1:15" ht="27">
      <c r="A18" s="135"/>
      <c r="B18" s="2" t="s">
        <v>549</v>
      </c>
      <c r="C18" s="2" t="s">
        <v>550</v>
      </c>
      <c r="D18" s="138" t="s">
        <v>719</v>
      </c>
      <c r="E18" s="138"/>
      <c r="F18" s="138"/>
      <c r="G18" s="138"/>
      <c r="H18" s="3">
        <v>1</v>
      </c>
      <c r="I18" s="3">
        <v>1</v>
      </c>
      <c r="J18" s="130">
        <v>30</v>
      </c>
      <c r="K18" s="133"/>
      <c r="L18" s="130">
        <v>30</v>
      </c>
      <c r="M18" s="133"/>
      <c r="N18" s="134" t="s">
        <v>539</v>
      </c>
      <c r="O18" s="133"/>
    </row>
    <row r="19" spans="1:15" ht="40.5">
      <c r="A19" s="135"/>
      <c r="B19" s="2" t="s">
        <v>552</v>
      </c>
      <c r="C19" s="2" t="s">
        <v>553</v>
      </c>
      <c r="D19" s="138" t="s">
        <v>554</v>
      </c>
      <c r="E19" s="138"/>
      <c r="F19" s="138"/>
      <c r="G19" s="138"/>
      <c r="H19" s="5">
        <v>0.8</v>
      </c>
      <c r="I19" s="5">
        <v>0.8</v>
      </c>
      <c r="J19" s="130">
        <v>10</v>
      </c>
      <c r="K19" s="133"/>
      <c r="L19" s="130">
        <v>10</v>
      </c>
      <c r="M19" s="133"/>
      <c r="N19" s="134" t="s">
        <v>539</v>
      </c>
      <c r="O19" s="133"/>
    </row>
    <row r="20" spans="1:15">
      <c r="A20" s="135"/>
      <c r="B20" s="130" t="s">
        <v>555</v>
      </c>
      <c r="C20" s="132"/>
      <c r="D20" s="130" t="s">
        <v>539</v>
      </c>
      <c r="E20" s="131"/>
      <c r="F20" s="131"/>
      <c r="G20" s="131"/>
      <c r="H20" s="131"/>
      <c r="I20" s="131"/>
      <c r="J20" s="131"/>
      <c r="K20" s="131"/>
      <c r="L20" s="131"/>
      <c r="M20" s="131"/>
      <c r="N20" s="131"/>
      <c r="O20" s="133"/>
    </row>
    <row r="21" spans="1:15">
      <c r="A21" s="135"/>
      <c r="B21" s="130" t="s">
        <v>556</v>
      </c>
      <c r="C21" s="131"/>
      <c r="D21" s="131"/>
      <c r="E21" s="131"/>
      <c r="F21" s="131"/>
      <c r="G21" s="131"/>
      <c r="H21" s="131"/>
      <c r="I21" s="132"/>
      <c r="J21" s="130">
        <v>100</v>
      </c>
      <c r="K21" s="132"/>
      <c r="L21" s="130">
        <v>90.71</v>
      </c>
      <c r="M21" s="133"/>
      <c r="N21" s="134" t="s">
        <v>557</v>
      </c>
      <c r="O21" s="133"/>
    </row>
    <row r="22" spans="1:15">
      <c r="A22" s="123" t="s">
        <v>558</v>
      </c>
      <c r="B22" s="123"/>
      <c r="C22" s="123"/>
      <c r="D22" s="123"/>
      <c r="E22" s="123"/>
      <c r="F22" s="123"/>
      <c r="G22" s="123"/>
      <c r="H22" s="123"/>
      <c r="I22" s="123"/>
      <c r="J22" s="123"/>
      <c r="K22" s="123"/>
      <c r="L22" s="123"/>
      <c r="M22" s="123"/>
      <c r="N22" s="123"/>
      <c r="O22" s="125"/>
    </row>
    <row r="23" spans="1:15">
      <c r="A23" s="126"/>
      <c r="B23" s="123"/>
      <c r="C23" s="123"/>
      <c r="D23" s="123"/>
      <c r="E23" s="123"/>
      <c r="F23" s="123"/>
      <c r="G23" s="123"/>
      <c r="H23" s="123"/>
      <c r="I23" s="123"/>
      <c r="J23" s="123"/>
      <c r="K23" s="123"/>
      <c r="L23" s="123"/>
      <c r="M23" s="123"/>
      <c r="N23" s="123"/>
      <c r="O23" s="125"/>
    </row>
    <row r="24" spans="1:15">
      <c r="A24" s="126"/>
      <c r="B24" s="123"/>
      <c r="C24" s="123"/>
      <c r="D24" s="123"/>
      <c r="E24" s="123"/>
      <c r="F24" s="123"/>
      <c r="G24" s="123"/>
      <c r="H24" s="123"/>
      <c r="I24" s="123"/>
      <c r="J24" s="123"/>
      <c r="K24" s="123"/>
      <c r="L24" s="123"/>
      <c r="M24" s="123"/>
      <c r="N24" s="123"/>
      <c r="O24" s="125"/>
    </row>
    <row r="25" spans="1:15">
      <c r="A25" s="127"/>
      <c r="B25" s="128"/>
      <c r="C25" s="128"/>
      <c r="D25" s="128"/>
      <c r="E25" s="128"/>
      <c r="F25" s="128"/>
      <c r="G25" s="128"/>
      <c r="H25" s="128"/>
      <c r="I25" s="128"/>
      <c r="J25" s="128"/>
      <c r="K25" s="128"/>
      <c r="L25" s="128"/>
      <c r="M25" s="128"/>
      <c r="N25" s="128"/>
      <c r="O25" s="129"/>
    </row>
  </sheetData>
  <mergeCells count="90">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A9:A10"/>
    <mergeCell ref="A11:A21"/>
    <mergeCell ref="B12:B17"/>
    <mergeCell ref="C12:C13"/>
    <mergeCell ref="C14:C15"/>
    <mergeCell ref="A22:O25"/>
    <mergeCell ref="B21:I21"/>
    <mergeCell ref="J21:K21"/>
    <mergeCell ref="L21:M21"/>
    <mergeCell ref="N21:O21"/>
  </mergeCells>
  <phoneticPr fontId="23" type="noConversion"/>
  <pageMargins left="0.75" right="0.75" top="1" bottom="1" header="0.5" footer="0.5"/>
  <pageSetup paperSize="9" orientation="portrait"/>
</worksheet>
</file>

<file path=xl/worksheets/sheet34.xml><?xml version="1.0" encoding="utf-8"?>
<worksheet xmlns="http://schemas.openxmlformats.org/spreadsheetml/2006/main" xmlns:r="http://schemas.openxmlformats.org/officeDocument/2006/relationships">
  <dimension ref="A1:O25"/>
  <sheetViews>
    <sheetView workbookViewId="0">
      <selection activeCell="A22" sqref="A22:O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8.75" customHeight="1">
      <c r="A1" s="144" t="s">
        <v>507</v>
      </c>
      <c r="B1" s="145"/>
      <c r="C1" s="145"/>
      <c r="D1" s="145"/>
      <c r="E1" s="145"/>
      <c r="F1" s="145"/>
      <c r="G1" s="145"/>
      <c r="H1" s="145"/>
      <c r="I1" s="145"/>
      <c r="J1" s="145"/>
      <c r="K1" s="145"/>
      <c r="L1" s="145"/>
      <c r="M1" s="145"/>
      <c r="N1" s="145"/>
      <c r="O1" s="145"/>
    </row>
    <row r="2" spans="1:15">
      <c r="A2" s="135" t="s">
        <v>508</v>
      </c>
      <c r="B2" s="140"/>
      <c r="C2" s="135" t="s">
        <v>720</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47.42</v>
      </c>
      <c r="F5" s="135"/>
      <c r="G5" s="135">
        <v>21.51</v>
      </c>
      <c r="H5" s="135"/>
      <c r="I5" s="135">
        <v>21.51</v>
      </c>
      <c r="J5" s="135"/>
      <c r="K5" s="130">
        <v>10</v>
      </c>
      <c r="L5" s="133"/>
      <c r="M5" s="151">
        <f>I5/E5</f>
        <v>0.45360607338675701</v>
      </c>
      <c r="N5" s="152"/>
      <c r="O5" s="3">
        <v>4.54</v>
      </c>
    </row>
    <row r="6" spans="1:15">
      <c r="A6" s="135"/>
      <c r="B6" s="135"/>
      <c r="C6" s="135" t="s">
        <v>521</v>
      </c>
      <c r="D6" s="135"/>
      <c r="E6" s="135">
        <v>47.42</v>
      </c>
      <c r="F6" s="135"/>
      <c r="G6" s="135">
        <v>21.51</v>
      </c>
      <c r="H6" s="135"/>
      <c r="I6" s="135">
        <v>21.51</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4" t="s">
        <v>721</v>
      </c>
      <c r="C10" s="131"/>
      <c r="D10" s="131"/>
      <c r="E10" s="131"/>
      <c r="F10" s="131"/>
      <c r="G10" s="131"/>
      <c r="H10" s="133"/>
      <c r="I10" s="134" t="s">
        <v>722</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723</v>
      </c>
      <c r="E12" s="138"/>
      <c r="F12" s="138"/>
      <c r="G12" s="138"/>
      <c r="H12" s="3">
        <v>1</v>
      </c>
      <c r="I12" s="3">
        <v>1</v>
      </c>
      <c r="J12" s="130">
        <v>10</v>
      </c>
      <c r="K12" s="133"/>
      <c r="L12" s="130">
        <v>10</v>
      </c>
      <c r="M12" s="133"/>
      <c r="N12" s="134" t="s">
        <v>539</v>
      </c>
      <c r="O12" s="133"/>
    </row>
    <row r="13" spans="1:15">
      <c r="A13" s="135"/>
      <c r="B13" s="135"/>
      <c r="C13" s="135"/>
      <c r="D13" s="138" t="s">
        <v>724</v>
      </c>
      <c r="E13" s="138"/>
      <c r="F13" s="138"/>
      <c r="G13" s="138"/>
      <c r="H13" s="3">
        <v>1</v>
      </c>
      <c r="I13" s="3">
        <v>1</v>
      </c>
      <c r="J13" s="130">
        <v>10</v>
      </c>
      <c r="K13" s="133"/>
      <c r="L13" s="130">
        <v>10</v>
      </c>
      <c r="M13" s="133"/>
      <c r="N13" s="134" t="s">
        <v>539</v>
      </c>
      <c r="O13" s="133"/>
    </row>
    <row r="14" spans="1:15" ht="40.5">
      <c r="A14" s="135"/>
      <c r="B14" s="135"/>
      <c r="C14" s="135"/>
      <c r="D14" s="138" t="s">
        <v>725</v>
      </c>
      <c r="E14" s="138"/>
      <c r="F14" s="138"/>
      <c r="G14" s="138"/>
      <c r="H14" s="3" t="s">
        <v>726</v>
      </c>
      <c r="I14" s="3" t="s">
        <v>726</v>
      </c>
      <c r="J14" s="130">
        <v>10</v>
      </c>
      <c r="K14" s="133"/>
      <c r="L14" s="130">
        <v>10</v>
      </c>
      <c r="M14" s="133"/>
      <c r="N14" s="134" t="s">
        <v>539</v>
      </c>
      <c r="O14" s="133"/>
    </row>
    <row r="15" spans="1:15" ht="54">
      <c r="A15" s="135"/>
      <c r="B15" s="135"/>
      <c r="C15" s="2" t="s">
        <v>541</v>
      </c>
      <c r="D15" s="138" t="s">
        <v>727</v>
      </c>
      <c r="E15" s="138"/>
      <c r="F15" s="138"/>
      <c r="G15" s="138"/>
      <c r="H15" s="3" t="s">
        <v>728</v>
      </c>
      <c r="I15" s="3" t="s">
        <v>728</v>
      </c>
      <c r="J15" s="130">
        <v>10</v>
      </c>
      <c r="K15" s="133"/>
      <c r="L15" s="130">
        <v>10</v>
      </c>
      <c r="M15" s="133"/>
      <c r="N15" s="134" t="s">
        <v>539</v>
      </c>
      <c r="O15" s="133"/>
    </row>
    <row r="16" spans="1:15">
      <c r="A16" s="135"/>
      <c r="B16" s="135"/>
      <c r="C16" s="2" t="s">
        <v>544</v>
      </c>
      <c r="D16" s="138" t="s">
        <v>545</v>
      </c>
      <c r="E16" s="138"/>
      <c r="F16" s="138"/>
      <c r="G16" s="138"/>
      <c r="H16" s="9">
        <v>45291</v>
      </c>
      <c r="I16" s="9">
        <v>45291</v>
      </c>
      <c r="J16" s="130">
        <v>10</v>
      </c>
      <c r="K16" s="133"/>
      <c r="L16" s="130">
        <v>10</v>
      </c>
      <c r="M16" s="133"/>
      <c r="N16" s="134" t="s">
        <v>539</v>
      </c>
      <c r="O16" s="133"/>
    </row>
    <row r="17" spans="1:15" ht="27">
      <c r="A17" s="135"/>
      <c r="B17" s="135" t="s">
        <v>549</v>
      </c>
      <c r="C17" s="2" t="s">
        <v>617</v>
      </c>
      <c r="D17" s="138" t="s">
        <v>729</v>
      </c>
      <c r="E17" s="138"/>
      <c r="F17" s="138"/>
      <c r="G17" s="138"/>
      <c r="H17" s="3" t="s">
        <v>730</v>
      </c>
      <c r="I17" s="3" t="s">
        <v>730</v>
      </c>
      <c r="J17" s="130">
        <v>15</v>
      </c>
      <c r="K17" s="133"/>
      <c r="L17" s="130">
        <v>15</v>
      </c>
      <c r="M17" s="133"/>
      <c r="N17" s="134" t="s">
        <v>539</v>
      </c>
      <c r="O17" s="133"/>
    </row>
    <row r="18" spans="1:15" ht="40.5">
      <c r="A18" s="135"/>
      <c r="B18" s="135"/>
      <c r="C18" s="2" t="s">
        <v>550</v>
      </c>
      <c r="D18" s="138" t="s">
        <v>731</v>
      </c>
      <c r="E18" s="138"/>
      <c r="F18" s="138"/>
      <c r="G18" s="138"/>
      <c r="H18" s="3" t="s">
        <v>732</v>
      </c>
      <c r="I18" s="3" t="s">
        <v>732</v>
      </c>
      <c r="J18" s="130">
        <v>15</v>
      </c>
      <c r="K18" s="133"/>
      <c r="L18" s="130">
        <v>15</v>
      </c>
      <c r="M18" s="133"/>
      <c r="N18" s="134" t="s">
        <v>539</v>
      </c>
      <c r="O18" s="133"/>
    </row>
    <row r="19" spans="1:15" ht="40.5">
      <c r="A19" s="135"/>
      <c r="B19" s="2" t="s">
        <v>552</v>
      </c>
      <c r="C19" s="2" t="s">
        <v>553</v>
      </c>
      <c r="D19" s="138" t="s">
        <v>733</v>
      </c>
      <c r="E19" s="138"/>
      <c r="F19" s="138"/>
      <c r="G19" s="138"/>
      <c r="H19" s="5">
        <v>0.8</v>
      </c>
      <c r="I19" s="5">
        <v>0.85</v>
      </c>
      <c r="J19" s="130">
        <v>10</v>
      </c>
      <c r="K19" s="133"/>
      <c r="L19" s="130">
        <v>10</v>
      </c>
      <c r="M19" s="133"/>
      <c r="N19" s="134" t="s">
        <v>539</v>
      </c>
      <c r="O19" s="133"/>
    </row>
    <row r="20" spans="1:15">
      <c r="A20" s="135"/>
      <c r="B20" s="130" t="s">
        <v>555</v>
      </c>
      <c r="C20" s="132"/>
      <c r="D20" s="130" t="s">
        <v>539</v>
      </c>
      <c r="E20" s="131"/>
      <c r="F20" s="131"/>
      <c r="G20" s="131"/>
      <c r="H20" s="131"/>
      <c r="I20" s="131"/>
      <c r="J20" s="131"/>
      <c r="K20" s="131"/>
      <c r="L20" s="131"/>
      <c r="M20" s="131"/>
      <c r="N20" s="131"/>
      <c r="O20" s="133"/>
    </row>
    <row r="21" spans="1:15">
      <c r="A21" s="135"/>
      <c r="B21" s="130" t="s">
        <v>556</v>
      </c>
      <c r="C21" s="131"/>
      <c r="D21" s="131"/>
      <c r="E21" s="131"/>
      <c r="F21" s="131"/>
      <c r="G21" s="131"/>
      <c r="H21" s="131"/>
      <c r="I21" s="132"/>
      <c r="J21" s="130">
        <v>100</v>
      </c>
      <c r="K21" s="132"/>
      <c r="L21" s="130">
        <v>94.54</v>
      </c>
      <c r="M21" s="133"/>
      <c r="N21" s="134" t="s">
        <v>557</v>
      </c>
      <c r="O21" s="133"/>
    </row>
    <row r="22" spans="1:15">
      <c r="A22" s="123" t="s">
        <v>558</v>
      </c>
      <c r="B22" s="123"/>
      <c r="C22" s="123"/>
      <c r="D22" s="123"/>
      <c r="E22" s="123"/>
      <c r="F22" s="123"/>
      <c r="G22" s="123"/>
      <c r="H22" s="123"/>
      <c r="I22" s="123"/>
      <c r="J22" s="123"/>
      <c r="K22" s="123"/>
      <c r="L22" s="123"/>
      <c r="M22" s="123"/>
      <c r="N22" s="123"/>
      <c r="O22" s="125"/>
    </row>
    <row r="23" spans="1:15">
      <c r="A23" s="126"/>
      <c r="B23" s="123"/>
      <c r="C23" s="123"/>
      <c r="D23" s="123"/>
      <c r="E23" s="123"/>
      <c r="F23" s="123"/>
      <c r="G23" s="123"/>
      <c r="H23" s="123"/>
      <c r="I23" s="123"/>
      <c r="J23" s="123"/>
      <c r="K23" s="123"/>
      <c r="L23" s="123"/>
      <c r="M23" s="123"/>
      <c r="N23" s="123"/>
      <c r="O23" s="125"/>
    </row>
    <row r="24" spans="1:15">
      <c r="A24" s="126"/>
      <c r="B24" s="123"/>
      <c r="C24" s="123"/>
      <c r="D24" s="123"/>
      <c r="E24" s="123"/>
      <c r="F24" s="123"/>
      <c r="G24" s="123"/>
      <c r="H24" s="123"/>
      <c r="I24" s="123"/>
      <c r="J24" s="123"/>
      <c r="K24" s="123"/>
      <c r="L24" s="123"/>
      <c r="M24" s="123"/>
      <c r="N24" s="123"/>
      <c r="O24" s="125"/>
    </row>
    <row r="25" spans="1:15">
      <c r="A25" s="127"/>
      <c r="B25" s="128"/>
      <c r="C25" s="128"/>
      <c r="D25" s="128"/>
      <c r="E25" s="128"/>
      <c r="F25" s="128"/>
      <c r="G25" s="128"/>
      <c r="H25" s="128"/>
      <c r="I25" s="128"/>
      <c r="J25" s="128"/>
      <c r="K25" s="128"/>
      <c r="L25" s="128"/>
      <c r="M25" s="128"/>
      <c r="N25" s="128"/>
      <c r="O25" s="129"/>
    </row>
  </sheetData>
  <mergeCells count="90">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A9:A10"/>
    <mergeCell ref="A11:A21"/>
    <mergeCell ref="B12:B16"/>
    <mergeCell ref="B17:B18"/>
    <mergeCell ref="C12:C14"/>
    <mergeCell ref="A22:O25"/>
    <mergeCell ref="B21:I21"/>
    <mergeCell ref="J21:K21"/>
    <mergeCell ref="L21:M21"/>
    <mergeCell ref="N21:O21"/>
  </mergeCells>
  <phoneticPr fontId="23" type="noConversion"/>
  <pageMargins left="0.75" right="0.75" top="1" bottom="1" header="0.5" footer="0.5"/>
  <pageSetup paperSize="9" orientation="portrait"/>
</worksheet>
</file>

<file path=xl/worksheets/sheet35.xml><?xml version="1.0" encoding="utf-8"?>
<worksheet xmlns="http://schemas.openxmlformats.org/spreadsheetml/2006/main" xmlns:r="http://schemas.openxmlformats.org/officeDocument/2006/relationships">
  <dimension ref="A1:O21"/>
  <sheetViews>
    <sheetView workbookViewId="0">
      <selection activeCell="N17" sqref="N17:O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8" customHeight="1">
      <c r="A1" s="144" t="s">
        <v>507</v>
      </c>
      <c r="B1" s="145"/>
      <c r="C1" s="145"/>
      <c r="D1" s="145"/>
      <c r="E1" s="145"/>
      <c r="F1" s="145"/>
      <c r="G1" s="145"/>
      <c r="H1" s="145"/>
      <c r="I1" s="145"/>
      <c r="J1" s="145"/>
      <c r="K1" s="145"/>
      <c r="L1" s="145"/>
      <c r="M1" s="145"/>
      <c r="N1" s="145"/>
      <c r="O1" s="145"/>
    </row>
    <row r="2" spans="1:15">
      <c r="A2" s="135" t="s">
        <v>508</v>
      </c>
      <c r="B2" s="140"/>
      <c r="C2" s="135" t="s">
        <v>734</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6.8</v>
      </c>
      <c r="F5" s="135"/>
      <c r="G5" s="135">
        <v>2.93</v>
      </c>
      <c r="H5" s="135"/>
      <c r="I5" s="135">
        <v>2.93</v>
      </c>
      <c r="J5" s="135"/>
      <c r="K5" s="130">
        <v>10</v>
      </c>
      <c r="L5" s="133"/>
      <c r="M5" s="151">
        <f>I5/E5</f>
        <v>0.43088235294117599</v>
      </c>
      <c r="N5" s="152"/>
      <c r="O5" s="3">
        <v>4.3099999999999996</v>
      </c>
    </row>
    <row r="6" spans="1:15">
      <c r="A6" s="135"/>
      <c r="B6" s="135"/>
      <c r="C6" s="135" t="s">
        <v>521</v>
      </c>
      <c r="D6" s="135"/>
      <c r="E6" s="135">
        <v>6.8</v>
      </c>
      <c r="F6" s="135"/>
      <c r="G6" s="135">
        <v>2.93</v>
      </c>
      <c r="H6" s="135"/>
      <c r="I6" s="135">
        <v>2.93</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735</v>
      </c>
      <c r="C10" s="131"/>
      <c r="D10" s="131"/>
      <c r="E10" s="131"/>
      <c r="F10" s="131"/>
      <c r="G10" s="131"/>
      <c r="H10" s="133"/>
      <c r="I10" s="134" t="s">
        <v>736</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2" t="s">
        <v>537</v>
      </c>
      <c r="D12" s="138" t="s">
        <v>737</v>
      </c>
      <c r="E12" s="138"/>
      <c r="F12" s="138"/>
      <c r="G12" s="138"/>
      <c r="H12" s="5">
        <v>1</v>
      </c>
      <c r="I12" s="5">
        <v>1</v>
      </c>
      <c r="J12" s="130">
        <v>25</v>
      </c>
      <c r="K12" s="133"/>
      <c r="L12" s="130">
        <v>25</v>
      </c>
      <c r="M12" s="133"/>
      <c r="N12" s="134" t="s">
        <v>539</v>
      </c>
      <c r="O12" s="133"/>
    </row>
    <row r="13" spans="1:15">
      <c r="A13" s="135"/>
      <c r="B13" s="135"/>
      <c r="C13" s="2" t="s">
        <v>541</v>
      </c>
      <c r="D13" s="138" t="s">
        <v>738</v>
      </c>
      <c r="E13" s="138"/>
      <c r="F13" s="138"/>
      <c r="G13" s="138"/>
      <c r="H13" s="5">
        <v>1</v>
      </c>
      <c r="I13" s="5">
        <v>1</v>
      </c>
      <c r="J13" s="130">
        <v>25</v>
      </c>
      <c r="K13" s="133"/>
      <c r="L13" s="130">
        <v>25</v>
      </c>
      <c r="M13" s="133"/>
      <c r="N13" s="134" t="s">
        <v>539</v>
      </c>
      <c r="O13" s="133"/>
    </row>
    <row r="14" spans="1:15" ht="148.5">
      <c r="A14" s="135"/>
      <c r="B14" s="2" t="s">
        <v>549</v>
      </c>
      <c r="C14" s="2" t="s">
        <v>550</v>
      </c>
      <c r="D14" s="138" t="s">
        <v>739</v>
      </c>
      <c r="E14" s="138"/>
      <c r="F14" s="138"/>
      <c r="G14" s="138"/>
      <c r="H14" s="3" t="s">
        <v>740</v>
      </c>
      <c r="I14" s="10" t="s">
        <v>741</v>
      </c>
      <c r="J14" s="130">
        <v>30</v>
      </c>
      <c r="K14" s="133"/>
      <c r="L14" s="130">
        <v>30</v>
      </c>
      <c r="M14" s="133"/>
      <c r="N14" s="134" t="s">
        <v>539</v>
      </c>
      <c r="O14" s="133"/>
    </row>
    <row r="15" spans="1:15" ht="40.5">
      <c r="A15" s="135"/>
      <c r="B15" s="2" t="s">
        <v>552</v>
      </c>
      <c r="C15" s="2" t="s">
        <v>553</v>
      </c>
      <c r="D15" s="138" t="s">
        <v>621</v>
      </c>
      <c r="E15" s="138"/>
      <c r="F15" s="138"/>
      <c r="G15" s="138"/>
      <c r="H15" s="5">
        <v>0.9</v>
      </c>
      <c r="I15" s="5">
        <v>1</v>
      </c>
      <c r="J15" s="130">
        <v>10</v>
      </c>
      <c r="K15" s="133"/>
      <c r="L15" s="130">
        <v>10</v>
      </c>
      <c r="M15" s="133"/>
      <c r="N15" s="130" t="s">
        <v>539</v>
      </c>
      <c r="O15" s="133"/>
    </row>
    <row r="16" spans="1:15">
      <c r="A16" s="135"/>
      <c r="B16" s="130" t="s">
        <v>555</v>
      </c>
      <c r="C16" s="132"/>
      <c r="D16" s="130" t="s">
        <v>539</v>
      </c>
      <c r="E16" s="131"/>
      <c r="F16" s="131"/>
      <c r="G16" s="131"/>
      <c r="H16" s="131"/>
      <c r="I16" s="131"/>
      <c r="J16" s="131"/>
      <c r="K16" s="131"/>
      <c r="L16" s="131"/>
      <c r="M16" s="131"/>
      <c r="N16" s="131"/>
      <c r="O16" s="133"/>
    </row>
    <row r="17" spans="1:15">
      <c r="A17" s="135"/>
      <c r="B17" s="130" t="s">
        <v>556</v>
      </c>
      <c r="C17" s="131"/>
      <c r="D17" s="131"/>
      <c r="E17" s="131"/>
      <c r="F17" s="131"/>
      <c r="G17" s="131"/>
      <c r="H17" s="131"/>
      <c r="I17" s="132"/>
      <c r="J17" s="130">
        <v>100</v>
      </c>
      <c r="K17" s="132"/>
      <c r="L17" s="130">
        <v>94.31</v>
      </c>
      <c r="M17" s="133"/>
      <c r="N17" s="134" t="s">
        <v>557</v>
      </c>
      <c r="O17" s="133"/>
    </row>
    <row r="18" spans="1:15">
      <c r="A18" s="123" t="s">
        <v>558</v>
      </c>
      <c r="B18" s="123"/>
      <c r="C18" s="123"/>
      <c r="D18" s="123"/>
      <c r="E18" s="123"/>
      <c r="F18" s="123"/>
      <c r="G18" s="123"/>
      <c r="H18" s="123"/>
      <c r="I18" s="123"/>
      <c r="J18" s="123"/>
      <c r="K18" s="123"/>
      <c r="L18" s="123"/>
      <c r="M18" s="123"/>
      <c r="N18" s="123"/>
      <c r="O18" s="125"/>
    </row>
    <row r="19" spans="1:15">
      <c r="A19" s="126"/>
      <c r="B19" s="123"/>
      <c r="C19" s="123"/>
      <c r="D19" s="123"/>
      <c r="E19" s="123"/>
      <c r="F19" s="123"/>
      <c r="G19" s="123"/>
      <c r="H19" s="123"/>
      <c r="I19" s="123"/>
      <c r="J19" s="123"/>
      <c r="K19" s="123"/>
      <c r="L19" s="123"/>
      <c r="M19" s="123"/>
      <c r="N19" s="123"/>
      <c r="O19" s="125"/>
    </row>
    <row r="20" spans="1:15">
      <c r="A20" s="126"/>
      <c r="B20" s="123"/>
      <c r="C20" s="123"/>
      <c r="D20" s="123"/>
      <c r="E20" s="123"/>
      <c r="F20" s="123"/>
      <c r="G20" s="123"/>
      <c r="H20" s="123"/>
      <c r="I20" s="123"/>
      <c r="J20" s="123"/>
      <c r="K20" s="123"/>
      <c r="L20" s="123"/>
      <c r="M20" s="123"/>
      <c r="N20" s="123"/>
      <c r="O20" s="125"/>
    </row>
    <row r="21" spans="1:15">
      <c r="A21" s="127"/>
      <c r="B21" s="128"/>
      <c r="C21" s="128"/>
      <c r="D21" s="128"/>
      <c r="E21" s="128"/>
      <c r="F21" s="128"/>
      <c r="G21" s="128"/>
      <c r="H21" s="128"/>
      <c r="I21" s="128"/>
      <c r="J21" s="128"/>
      <c r="K21" s="128"/>
      <c r="L21" s="128"/>
      <c r="M21" s="128"/>
      <c r="N21" s="128"/>
      <c r="O21" s="129"/>
    </row>
  </sheetData>
  <mergeCells count="72">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L11:M11"/>
    <mergeCell ref="N11:O11"/>
    <mergeCell ref="D12:G12"/>
    <mergeCell ref="J12:K12"/>
    <mergeCell ref="L12:M12"/>
    <mergeCell ref="N12:O12"/>
    <mergeCell ref="L15:M15"/>
    <mergeCell ref="N15:O15"/>
    <mergeCell ref="B16:C16"/>
    <mergeCell ref="D16:O16"/>
    <mergeCell ref="D13:G13"/>
    <mergeCell ref="J13:K13"/>
    <mergeCell ref="L13:M13"/>
    <mergeCell ref="N13:O13"/>
    <mergeCell ref="D14:G14"/>
    <mergeCell ref="J14:K14"/>
    <mergeCell ref="L14:M14"/>
    <mergeCell ref="N14:O14"/>
    <mergeCell ref="A9:A10"/>
    <mergeCell ref="A11:A17"/>
    <mergeCell ref="B12:B13"/>
    <mergeCell ref="D15:G15"/>
    <mergeCell ref="J15:K15"/>
    <mergeCell ref="D11:G11"/>
    <mergeCell ref="J11:K11"/>
    <mergeCell ref="A18:O21"/>
    <mergeCell ref="B17:I17"/>
    <mergeCell ref="J17:K17"/>
    <mergeCell ref="L17:M17"/>
    <mergeCell ref="N17:O17"/>
  </mergeCells>
  <phoneticPr fontId="23" type="noConversion"/>
  <pageMargins left="0.75" right="0.75" top="1" bottom="1" header="0.5" footer="0.5"/>
  <pageSetup paperSize="9" orientation="portrait"/>
</worksheet>
</file>

<file path=xl/worksheets/sheet36.xml><?xml version="1.0" encoding="utf-8"?>
<worksheet xmlns="http://schemas.openxmlformats.org/spreadsheetml/2006/main" xmlns:r="http://schemas.openxmlformats.org/officeDocument/2006/relationships">
  <dimension ref="A1:O25"/>
  <sheetViews>
    <sheetView workbookViewId="0">
      <selection activeCell="D20" sqref="D20:O20"/>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5.75" customHeight="1">
      <c r="A1" s="144" t="s">
        <v>507</v>
      </c>
      <c r="B1" s="145"/>
      <c r="C1" s="145"/>
      <c r="D1" s="145"/>
      <c r="E1" s="145"/>
      <c r="F1" s="145"/>
      <c r="G1" s="145"/>
      <c r="H1" s="145"/>
      <c r="I1" s="145"/>
      <c r="J1" s="145"/>
      <c r="K1" s="145"/>
      <c r="L1" s="145"/>
      <c r="M1" s="145"/>
      <c r="N1" s="145"/>
      <c r="O1" s="145"/>
    </row>
    <row r="2" spans="1:15">
      <c r="A2" s="135" t="s">
        <v>508</v>
      </c>
      <c r="B2" s="140"/>
      <c r="C2" s="135" t="s">
        <v>742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3.35</v>
      </c>
      <c r="F5" s="135"/>
      <c r="G5" s="135">
        <v>1.26</v>
      </c>
      <c r="H5" s="135"/>
      <c r="I5" s="135">
        <v>1.26</v>
      </c>
      <c r="J5" s="135"/>
      <c r="K5" s="130">
        <v>10</v>
      </c>
      <c r="L5" s="133"/>
      <c r="M5" s="151">
        <f>I5/E5</f>
        <v>0.37611940298507501</v>
      </c>
      <c r="N5" s="152"/>
      <c r="O5" s="3">
        <v>3.76</v>
      </c>
    </row>
    <row r="6" spans="1:15">
      <c r="A6" s="135"/>
      <c r="B6" s="135"/>
      <c r="C6" s="135" t="s">
        <v>521</v>
      </c>
      <c r="D6" s="135"/>
      <c r="E6" s="135">
        <v>3.35</v>
      </c>
      <c r="F6" s="135"/>
      <c r="G6" s="135">
        <v>1.26</v>
      </c>
      <c r="H6" s="135"/>
      <c r="I6" s="135">
        <v>1.26</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743</v>
      </c>
      <c r="C10" s="131"/>
      <c r="D10" s="131"/>
      <c r="E10" s="131"/>
      <c r="F10" s="131"/>
      <c r="G10" s="131"/>
      <c r="H10" s="133"/>
      <c r="I10" s="134" t="s">
        <v>744</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35" t="s">
        <v>536</v>
      </c>
      <c r="C12" s="135" t="s">
        <v>537</v>
      </c>
      <c r="D12" s="138" t="s">
        <v>745</v>
      </c>
      <c r="E12" s="138"/>
      <c r="F12" s="138"/>
      <c r="G12" s="138"/>
      <c r="H12" s="3">
        <v>1</v>
      </c>
      <c r="I12" s="3">
        <v>1</v>
      </c>
      <c r="J12" s="130">
        <v>20</v>
      </c>
      <c r="K12" s="133"/>
      <c r="L12" s="130">
        <v>20</v>
      </c>
      <c r="M12" s="133"/>
      <c r="N12" s="134" t="s">
        <v>539</v>
      </c>
      <c r="O12" s="133"/>
    </row>
    <row r="13" spans="1:15">
      <c r="A13" s="135"/>
      <c r="B13" s="135"/>
      <c r="C13" s="135"/>
      <c r="D13" s="138" t="s">
        <v>538</v>
      </c>
      <c r="E13" s="138"/>
      <c r="F13" s="138"/>
      <c r="G13" s="138"/>
      <c r="H13" s="3">
        <v>3</v>
      </c>
      <c r="I13" s="3">
        <v>3</v>
      </c>
      <c r="J13" s="130">
        <v>10</v>
      </c>
      <c r="K13" s="133"/>
      <c r="L13" s="130">
        <v>10</v>
      </c>
      <c r="M13" s="133"/>
      <c r="N13" s="134" t="s">
        <v>539</v>
      </c>
      <c r="O13" s="133"/>
    </row>
    <row r="14" spans="1:15">
      <c r="A14" s="135"/>
      <c r="B14" s="135"/>
      <c r="C14" s="135" t="s">
        <v>541</v>
      </c>
      <c r="D14" s="138" t="s">
        <v>542</v>
      </c>
      <c r="E14" s="138"/>
      <c r="F14" s="138"/>
      <c r="G14" s="138"/>
      <c r="H14" s="5">
        <v>0.8</v>
      </c>
      <c r="I14" s="5">
        <v>0.8</v>
      </c>
      <c r="J14" s="130">
        <v>9</v>
      </c>
      <c r="K14" s="133"/>
      <c r="L14" s="130">
        <v>9</v>
      </c>
      <c r="M14" s="133"/>
      <c r="N14" s="134" t="s">
        <v>539</v>
      </c>
      <c r="O14" s="133"/>
    </row>
    <row r="15" spans="1:15">
      <c r="A15" s="135"/>
      <c r="B15" s="135"/>
      <c r="C15" s="135"/>
      <c r="D15" s="138" t="s">
        <v>543</v>
      </c>
      <c r="E15" s="138"/>
      <c r="F15" s="138"/>
      <c r="G15" s="138"/>
      <c r="H15" s="5">
        <v>0.8</v>
      </c>
      <c r="I15" s="5">
        <v>0.8</v>
      </c>
      <c r="J15" s="130">
        <v>5</v>
      </c>
      <c r="K15" s="133"/>
      <c r="L15" s="130">
        <v>5</v>
      </c>
      <c r="M15" s="133"/>
      <c r="N15" s="134" t="s">
        <v>539</v>
      </c>
      <c r="O15" s="133"/>
    </row>
    <row r="16" spans="1:15">
      <c r="A16" s="135"/>
      <c r="B16" s="135"/>
      <c r="C16" s="2" t="s">
        <v>544</v>
      </c>
      <c r="D16" s="138" t="s">
        <v>545</v>
      </c>
      <c r="E16" s="138"/>
      <c r="F16" s="138"/>
      <c r="G16" s="138"/>
      <c r="H16" s="9">
        <v>45261</v>
      </c>
      <c r="I16" s="3"/>
      <c r="J16" s="130">
        <v>5</v>
      </c>
      <c r="K16" s="133"/>
      <c r="L16" s="130">
        <v>5</v>
      </c>
      <c r="M16" s="133"/>
      <c r="N16" s="134" t="s">
        <v>539</v>
      </c>
      <c r="O16" s="133"/>
    </row>
    <row r="17" spans="1:15">
      <c r="A17" s="135"/>
      <c r="B17" s="135"/>
      <c r="C17" s="2" t="s">
        <v>546</v>
      </c>
      <c r="D17" s="138" t="s">
        <v>547</v>
      </c>
      <c r="E17" s="138"/>
      <c r="F17" s="138"/>
      <c r="G17" s="138"/>
      <c r="H17" s="5">
        <v>1</v>
      </c>
      <c r="I17" s="5">
        <v>0.38</v>
      </c>
      <c r="J17" s="130">
        <v>1</v>
      </c>
      <c r="K17" s="133"/>
      <c r="L17" s="130">
        <v>0.38</v>
      </c>
      <c r="M17" s="133"/>
      <c r="N17" s="130" t="s">
        <v>746</v>
      </c>
      <c r="O17" s="133"/>
    </row>
    <row r="18" spans="1:15" ht="27">
      <c r="A18" s="135"/>
      <c r="B18" s="2"/>
      <c r="C18" s="2" t="s">
        <v>550</v>
      </c>
      <c r="D18" s="138" t="s">
        <v>747</v>
      </c>
      <c r="E18" s="138"/>
      <c r="F18" s="138"/>
      <c r="G18" s="138"/>
      <c r="H18" s="5">
        <v>1</v>
      </c>
      <c r="I18" s="5">
        <v>1</v>
      </c>
      <c r="J18" s="130">
        <v>30</v>
      </c>
      <c r="K18" s="133"/>
      <c r="L18" s="130">
        <v>30</v>
      </c>
      <c r="M18" s="133"/>
      <c r="N18" s="134" t="s">
        <v>539</v>
      </c>
      <c r="O18" s="133"/>
    </row>
    <row r="19" spans="1:15" ht="40.5">
      <c r="A19" s="135"/>
      <c r="B19" s="2" t="s">
        <v>552</v>
      </c>
      <c r="C19" s="2" t="s">
        <v>553</v>
      </c>
      <c r="D19" s="138" t="s">
        <v>554</v>
      </c>
      <c r="E19" s="138"/>
      <c r="F19" s="138"/>
      <c r="G19" s="138"/>
      <c r="H19" s="5">
        <v>0.8</v>
      </c>
      <c r="I19" s="5">
        <v>0.8</v>
      </c>
      <c r="J19" s="130">
        <v>10</v>
      </c>
      <c r="K19" s="133"/>
      <c r="L19" s="130">
        <v>10</v>
      </c>
      <c r="M19" s="133"/>
      <c r="N19" s="134" t="s">
        <v>539</v>
      </c>
      <c r="O19" s="133"/>
    </row>
    <row r="20" spans="1:15">
      <c r="A20" s="135"/>
      <c r="B20" s="130" t="s">
        <v>555</v>
      </c>
      <c r="C20" s="132"/>
      <c r="D20" s="130" t="s">
        <v>539</v>
      </c>
      <c r="E20" s="131"/>
      <c r="F20" s="131"/>
      <c r="G20" s="131"/>
      <c r="H20" s="131"/>
      <c r="I20" s="131"/>
      <c r="J20" s="131"/>
      <c r="K20" s="131"/>
      <c r="L20" s="131"/>
      <c r="M20" s="131"/>
      <c r="N20" s="131"/>
      <c r="O20" s="133"/>
    </row>
    <row r="21" spans="1:15">
      <c r="A21" s="135"/>
      <c r="B21" s="130" t="s">
        <v>556</v>
      </c>
      <c r="C21" s="131"/>
      <c r="D21" s="131"/>
      <c r="E21" s="131"/>
      <c r="F21" s="131"/>
      <c r="G21" s="131"/>
      <c r="H21" s="131"/>
      <c r="I21" s="132"/>
      <c r="J21" s="130">
        <v>100</v>
      </c>
      <c r="K21" s="132"/>
      <c r="L21" s="130">
        <v>93.14</v>
      </c>
      <c r="M21" s="133"/>
      <c r="N21" s="134" t="s">
        <v>557</v>
      </c>
      <c r="O21" s="133"/>
    </row>
    <row r="22" spans="1:15">
      <c r="A22" s="123" t="s">
        <v>558</v>
      </c>
      <c r="B22" s="123"/>
      <c r="C22" s="123"/>
      <c r="D22" s="123"/>
      <c r="E22" s="123"/>
      <c r="F22" s="123"/>
      <c r="G22" s="123"/>
      <c r="H22" s="123"/>
      <c r="I22" s="123"/>
      <c r="J22" s="123"/>
      <c r="K22" s="123"/>
      <c r="L22" s="123"/>
      <c r="M22" s="123"/>
      <c r="N22" s="123"/>
      <c r="O22" s="125"/>
    </row>
    <row r="23" spans="1:15">
      <c r="A23" s="126"/>
      <c r="B23" s="123"/>
      <c r="C23" s="123"/>
      <c r="D23" s="123"/>
      <c r="E23" s="123"/>
      <c r="F23" s="123"/>
      <c r="G23" s="123"/>
      <c r="H23" s="123"/>
      <c r="I23" s="123"/>
      <c r="J23" s="123"/>
      <c r="K23" s="123"/>
      <c r="L23" s="123"/>
      <c r="M23" s="123"/>
      <c r="N23" s="123"/>
      <c r="O23" s="125"/>
    </row>
    <row r="24" spans="1:15">
      <c r="A24" s="126"/>
      <c r="B24" s="123"/>
      <c r="C24" s="123"/>
      <c r="D24" s="123"/>
      <c r="E24" s="123"/>
      <c r="F24" s="123"/>
      <c r="G24" s="123"/>
      <c r="H24" s="123"/>
      <c r="I24" s="123"/>
      <c r="J24" s="123"/>
      <c r="K24" s="123"/>
      <c r="L24" s="123"/>
      <c r="M24" s="123"/>
      <c r="N24" s="123"/>
      <c r="O24" s="125"/>
    </row>
    <row r="25" spans="1:15">
      <c r="A25" s="127"/>
      <c r="B25" s="128"/>
      <c r="C25" s="128"/>
      <c r="D25" s="128"/>
      <c r="E25" s="128"/>
      <c r="F25" s="128"/>
      <c r="G25" s="128"/>
      <c r="H25" s="128"/>
      <c r="I25" s="128"/>
      <c r="J25" s="128"/>
      <c r="K25" s="128"/>
      <c r="L25" s="128"/>
      <c r="M25" s="128"/>
      <c r="N25" s="128"/>
      <c r="O25" s="129"/>
    </row>
  </sheetData>
  <mergeCells count="90">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A9:A10"/>
    <mergeCell ref="A11:A21"/>
    <mergeCell ref="B12:B17"/>
    <mergeCell ref="C12:C13"/>
    <mergeCell ref="C14:C15"/>
    <mergeCell ref="A22:O25"/>
    <mergeCell ref="B21:I21"/>
    <mergeCell ref="J21:K21"/>
    <mergeCell ref="L21:M21"/>
    <mergeCell ref="N21:O21"/>
  </mergeCells>
  <phoneticPr fontId="23" type="noConversion"/>
  <pageMargins left="0.75" right="0.75" top="1" bottom="1" header="0.5" footer="0.5"/>
  <pageSetup paperSize="9" orientation="portrait"/>
</worksheet>
</file>

<file path=xl/worksheets/sheet37.xml><?xml version="1.0" encoding="utf-8"?>
<worksheet xmlns="http://schemas.openxmlformats.org/spreadsheetml/2006/main" xmlns:r="http://schemas.openxmlformats.org/officeDocument/2006/relationships">
  <dimension ref="A1:O23"/>
  <sheetViews>
    <sheetView workbookViewId="0">
      <selection sqref="A1:XFD104857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c r="A2" s="135" t="s">
        <v>508</v>
      </c>
      <c r="B2" s="140"/>
      <c r="C2" s="135" t="s">
        <v>748</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20.399999999999999</v>
      </c>
      <c r="F5" s="135"/>
      <c r="G5" s="135">
        <v>4.99</v>
      </c>
      <c r="H5" s="135"/>
      <c r="I5" s="135">
        <v>4.99</v>
      </c>
      <c r="J5" s="135"/>
      <c r="K5" s="130">
        <v>10</v>
      </c>
      <c r="L5" s="133"/>
      <c r="M5" s="151">
        <f>I5/E5</f>
        <v>0.244607843137255</v>
      </c>
      <c r="N5" s="152"/>
      <c r="O5" s="3">
        <f>K5*M5</f>
        <v>2.4460784313725501</v>
      </c>
    </row>
    <row r="6" spans="1:15">
      <c r="A6" s="135"/>
      <c r="B6" s="135"/>
      <c r="C6" s="135" t="s">
        <v>521</v>
      </c>
      <c r="D6" s="135"/>
      <c r="E6" s="135">
        <v>20.399999999999999</v>
      </c>
      <c r="F6" s="135"/>
      <c r="G6" s="135">
        <v>4.99</v>
      </c>
      <c r="H6" s="135"/>
      <c r="I6" s="135">
        <v>4.99</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c r="A10" s="135"/>
      <c r="B10" s="130" t="s">
        <v>633</v>
      </c>
      <c r="C10" s="131"/>
      <c r="D10" s="131"/>
      <c r="E10" s="131"/>
      <c r="F10" s="131"/>
      <c r="G10" s="131"/>
      <c r="H10" s="133"/>
      <c r="I10" s="134" t="s">
        <v>749</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57" t="s">
        <v>536</v>
      </c>
      <c r="C12" s="2" t="s">
        <v>541</v>
      </c>
      <c r="D12" s="138" t="s">
        <v>750</v>
      </c>
      <c r="E12" s="138"/>
      <c r="F12" s="138"/>
      <c r="G12" s="138"/>
      <c r="H12" s="3" t="s">
        <v>675</v>
      </c>
      <c r="I12" s="3" t="s">
        <v>675</v>
      </c>
      <c r="J12" s="130">
        <v>20</v>
      </c>
      <c r="K12" s="133"/>
      <c r="L12" s="130">
        <v>20</v>
      </c>
      <c r="M12" s="133"/>
      <c r="N12" s="134" t="s">
        <v>539</v>
      </c>
      <c r="O12" s="133"/>
    </row>
    <row r="13" spans="1:15" ht="27">
      <c r="A13" s="135"/>
      <c r="B13" s="135"/>
      <c r="C13" s="2" t="s">
        <v>544</v>
      </c>
      <c r="D13" s="138" t="s">
        <v>636</v>
      </c>
      <c r="E13" s="138"/>
      <c r="F13" s="138"/>
      <c r="G13" s="138"/>
      <c r="H13" s="3" t="s">
        <v>751</v>
      </c>
      <c r="I13" s="3" t="s">
        <v>751</v>
      </c>
      <c r="J13" s="130">
        <v>29</v>
      </c>
      <c r="K13" s="133"/>
      <c r="L13" s="130">
        <v>29</v>
      </c>
      <c r="M13" s="133"/>
      <c r="N13" s="134" t="s">
        <v>539</v>
      </c>
      <c r="O13" s="133"/>
    </row>
    <row r="14" spans="1:15">
      <c r="A14" s="135"/>
      <c r="B14" s="135"/>
      <c r="C14" s="2" t="s">
        <v>546</v>
      </c>
      <c r="D14" s="138" t="s">
        <v>547</v>
      </c>
      <c r="E14" s="138"/>
      <c r="F14" s="138"/>
      <c r="G14" s="138"/>
      <c r="H14" s="5">
        <v>1</v>
      </c>
      <c r="I14" s="6">
        <v>0.2445</v>
      </c>
      <c r="J14" s="130">
        <v>1</v>
      </c>
      <c r="K14" s="133"/>
      <c r="L14" s="130">
        <v>0.25</v>
      </c>
      <c r="M14" s="133"/>
      <c r="N14" s="130" t="s">
        <v>677</v>
      </c>
      <c r="O14" s="133"/>
    </row>
    <row r="15" spans="1:15" ht="27">
      <c r="A15" s="135"/>
      <c r="B15" s="157" t="s">
        <v>549</v>
      </c>
      <c r="C15" s="2" t="s">
        <v>617</v>
      </c>
      <c r="D15" s="138" t="s">
        <v>752</v>
      </c>
      <c r="E15" s="138"/>
      <c r="F15" s="138"/>
      <c r="G15" s="138"/>
      <c r="H15" s="5">
        <v>0.9</v>
      </c>
      <c r="I15" s="5">
        <v>0.9</v>
      </c>
      <c r="J15" s="130">
        <v>15</v>
      </c>
      <c r="K15" s="133"/>
      <c r="L15" s="130">
        <v>15</v>
      </c>
      <c r="M15" s="133"/>
      <c r="N15" s="134" t="s">
        <v>539</v>
      </c>
      <c r="O15" s="133"/>
    </row>
    <row r="16" spans="1:15" ht="27">
      <c r="A16" s="135"/>
      <c r="B16" s="135"/>
      <c r="C16" s="2" t="s">
        <v>550</v>
      </c>
      <c r="D16" s="138" t="s">
        <v>640</v>
      </c>
      <c r="E16" s="138"/>
      <c r="F16" s="138"/>
      <c r="G16" s="138"/>
      <c r="H16" s="3" t="s">
        <v>641</v>
      </c>
      <c r="I16" s="3" t="s">
        <v>641</v>
      </c>
      <c r="J16" s="130">
        <v>15</v>
      </c>
      <c r="K16" s="133"/>
      <c r="L16" s="130">
        <v>15</v>
      </c>
      <c r="M16" s="133"/>
      <c r="N16" s="134" t="s">
        <v>539</v>
      </c>
      <c r="O16" s="133"/>
    </row>
    <row r="17" spans="1:15" ht="40.5">
      <c r="A17" s="135"/>
      <c r="B17" s="2" t="s">
        <v>552</v>
      </c>
      <c r="C17" s="2" t="s">
        <v>553</v>
      </c>
      <c r="D17" s="138" t="s">
        <v>642</v>
      </c>
      <c r="E17" s="138"/>
      <c r="F17" s="138"/>
      <c r="G17" s="138"/>
      <c r="H17" s="5">
        <v>0.9</v>
      </c>
      <c r="I17" s="5">
        <v>0.9</v>
      </c>
      <c r="J17" s="130">
        <v>10</v>
      </c>
      <c r="K17" s="133"/>
      <c r="L17" s="130">
        <v>10</v>
      </c>
      <c r="M17" s="133"/>
      <c r="N17" s="134" t="s">
        <v>539</v>
      </c>
      <c r="O17" s="133"/>
    </row>
    <row r="18" spans="1:15">
      <c r="A18" s="135"/>
      <c r="B18" s="130" t="s">
        <v>555</v>
      </c>
      <c r="C18" s="132"/>
      <c r="D18" s="130" t="s">
        <v>539</v>
      </c>
      <c r="E18" s="131"/>
      <c r="F18" s="131"/>
      <c r="G18" s="131"/>
      <c r="H18" s="131"/>
      <c r="I18" s="131"/>
      <c r="J18" s="131"/>
      <c r="K18" s="131"/>
      <c r="L18" s="131"/>
      <c r="M18" s="131"/>
      <c r="N18" s="131"/>
      <c r="O18" s="133"/>
    </row>
    <row r="19" spans="1:15">
      <c r="A19" s="135"/>
      <c r="B19" s="130" t="s">
        <v>556</v>
      </c>
      <c r="C19" s="131"/>
      <c r="D19" s="131"/>
      <c r="E19" s="131"/>
      <c r="F19" s="131"/>
      <c r="G19" s="131"/>
      <c r="H19" s="131"/>
      <c r="I19" s="132"/>
      <c r="J19" s="130">
        <v>100</v>
      </c>
      <c r="K19" s="132"/>
      <c r="L19" s="130">
        <v>91.7</v>
      </c>
      <c r="M19" s="133"/>
      <c r="N19" s="134" t="s">
        <v>557</v>
      </c>
      <c r="O19" s="133"/>
    </row>
    <row r="20" spans="1:15">
      <c r="A20" s="156" t="s">
        <v>558</v>
      </c>
      <c r="B20" s="156"/>
      <c r="C20" s="156"/>
      <c r="D20" s="156"/>
      <c r="E20" s="156"/>
      <c r="F20" s="156"/>
      <c r="G20" s="156"/>
      <c r="H20" s="156"/>
      <c r="I20" s="156"/>
      <c r="J20" s="156"/>
      <c r="K20" s="156"/>
      <c r="L20" s="156"/>
      <c r="M20" s="156"/>
      <c r="N20" s="156"/>
      <c r="O20" s="125"/>
    </row>
    <row r="21" spans="1:15">
      <c r="A21" s="126"/>
      <c r="B21" s="156"/>
      <c r="C21" s="156"/>
      <c r="D21" s="156"/>
      <c r="E21" s="156"/>
      <c r="F21" s="156"/>
      <c r="G21" s="156"/>
      <c r="H21" s="156"/>
      <c r="I21" s="156"/>
      <c r="J21" s="156"/>
      <c r="K21" s="156"/>
      <c r="L21" s="156"/>
      <c r="M21" s="156"/>
      <c r="N21" s="156"/>
      <c r="O21" s="125"/>
    </row>
    <row r="22" spans="1:15">
      <c r="A22" s="126"/>
      <c r="B22" s="156"/>
      <c r="C22" s="156"/>
      <c r="D22" s="156"/>
      <c r="E22" s="156"/>
      <c r="F22" s="156"/>
      <c r="G22" s="156"/>
      <c r="H22" s="156"/>
      <c r="I22" s="156"/>
      <c r="J22" s="156"/>
      <c r="K22" s="156"/>
      <c r="L22" s="156"/>
      <c r="M22" s="156"/>
      <c r="N22" s="156"/>
      <c r="O22" s="125"/>
    </row>
    <row r="23" spans="1:15">
      <c r="A23" s="127"/>
      <c r="B23" s="128"/>
      <c r="C23" s="128"/>
      <c r="D23" s="128"/>
      <c r="E23" s="128"/>
      <c r="F23" s="128"/>
      <c r="G23" s="128"/>
      <c r="H23" s="128"/>
      <c r="I23" s="128"/>
      <c r="J23" s="128"/>
      <c r="K23" s="128"/>
      <c r="L23" s="128"/>
      <c r="M23" s="128"/>
      <c r="N23" s="128"/>
      <c r="O23" s="129"/>
    </row>
  </sheetData>
  <mergeCells count="81">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J11:K11"/>
    <mergeCell ref="L11:M11"/>
    <mergeCell ref="N11:O11"/>
    <mergeCell ref="D12:G12"/>
    <mergeCell ref="J12:K12"/>
    <mergeCell ref="L12:M12"/>
    <mergeCell ref="N12:O12"/>
    <mergeCell ref="J13:K13"/>
    <mergeCell ref="L13:M13"/>
    <mergeCell ref="N13:O13"/>
    <mergeCell ref="D14:G14"/>
    <mergeCell ref="J14:K14"/>
    <mergeCell ref="L14:M14"/>
    <mergeCell ref="N14:O14"/>
    <mergeCell ref="J15:K15"/>
    <mergeCell ref="L15:M15"/>
    <mergeCell ref="N15:O15"/>
    <mergeCell ref="D16:G16"/>
    <mergeCell ref="J16:K16"/>
    <mergeCell ref="L16:M16"/>
    <mergeCell ref="N16:O16"/>
    <mergeCell ref="J17:K17"/>
    <mergeCell ref="L17:M17"/>
    <mergeCell ref="N17:O17"/>
    <mergeCell ref="B18:C18"/>
    <mergeCell ref="D18:O18"/>
    <mergeCell ref="A9:A10"/>
    <mergeCell ref="A11:A19"/>
    <mergeCell ref="B12:B14"/>
    <mergeCell ref="B15:B16"/>
    <mergeCell ref="D17:G17"/>
    <mergeCell ref="D15:G15"/>
    <mergeCell ref="D13:G13"/>
    <mergeCell ref="D11:G11"/>
    <mergeCell ref="A20:O23"/>
    <mergeCell ref="B19:I19"/>
    <mergeCell ref="J19:K19"/>
    <mergeCell ref="L19:M19"/>
    <mergeCell ref="N19:O19"/>
  </mergeCells>
  <phoneticPr fontId="23" type="noConversion"/>
  <pageMargins left="0.75" right="0.75" top="1" bottom="1" header="0.5" footer="0.5"/>
  <pageSetup paperSize="9" orientation="portrait"/>
</worksheet>
</file>

<file path=xl/worksheets/sheet38.xml><?xml version="1.0" encoding="utf-8"?>
<worksheet xmlns="http://schemas.openxmlformats.org/spreadsheetml/2006/main" xmlns:r="http://schemas.openxmlformats.org/officeDocument/2006/relationships">
  <dimension ref="A1:O20"/>
  <sheetViews>
    <sheetView workbookViewId="0">
      <selection activeCell="H30" sqref="H30"/>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c r="A2" s="135" t="s">
        <v>508</v>
      </c>
      <c r="B2" s="140"/>
      <c r="C2" s="135" t="s">
        <v>753</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11.55</v>
      </c>
      <c r="F5" s="135"/>
      <c r="G5" s="135">
        <v>11.55</v>
      </c>
      <c r="H5" s="135"/>
      <c r="I5" s="135">
        <v>11.55</v>
      </c>
      <c r="J5" s="135"/>
      <c r="K5" s="130">
        <v>10</v>
      </c>
      <c r="L5" s="133"/>
      <c r="M5" s="151">
        <f>I5/E5</f>
        <v>1</v>
      </c>
      <c r="N5" s="152"/>
      <c r="O5" s="3">
        <f>K5*M5</f>
        <v>10</v>
      </c>
    </row>
    <row r="6" spans="1:15">
      <c r="A6" s="135"/>
      <c r="B6" s="135"/>
      <c r="C6" s="135" t="s">
        <v>521</v>
      </c>
      <c r="D6" s="135"/>
      <c r="E6" s="135">
        <v>11.55</v>
      </c>
      <c r="F6" s="135"/>
      <c r="G6" s="135">
        <v>11.55</v>
      </c>
      <c r="H6" s="135"/>
      <c r="I6" s="135">
        <v>11.55</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15" customHeight="1">
      <c r="A10" s="135"/>
      <c r="B10" s="130" t="s">
        <v>754</v>
      </c>
      <c r="C10" s="131"/>
      <c r="D10" s="131"/>
      <c r="E10" s="131"/>
      <c r="F10" s="131"/>
      <c r="G10" s="131"/>
      <c r="H10" s="133"/>
      <c r="I10" s="134" t="s">
        <v>755</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3" t="s">
        <v>536</v>
      </c>
      <c r="C12" s="3" t="s">
        <v>537</v>
      </c>
      <c r="D12" s="130" t="s">
        <v>756</v>
      </c>
      <c r="E12" s="131"/>
      <c r="F12" s="131"/>
      <c r="G12" s="133"/>
      <c r="H12" s="2" t="s">
        <v>757</v>
      </c>
      <c r="I12" s="2" t="s">
        <v>757</v>
      </c>
      <c r="J12" s="130">
        <v>50</v>
      </c>
      <c r="K12" s="133"/>
      <c r="L12" s="130">
        <v>50</v>
      </c>
      <c r="M12" s="133"/>
      <c r="N12" s="130" t="s">
        <v>539</v>
      </c>
      <c r="O12" s="133"/>
    </row>
    <row r="13" spans="1:15" ht="27">
      <c r="A13" s="135"/>
      <c r="B13" s="3" t="s">
        <v>549</v>
      </c>
      <c r="C13" s="3" t="s">
        <v>617</v>
      </c>
      <c r="D13" s="130" t="s">
        <v>758</v>
      </c>
      <c r="E13" s="131"/>
      <c r="F13" s="131"/>
      <c r="G13" s="133"/>
      <c r="H13" s="71" t="s">
        <v>759</v>
      </c>
      <c r="I13" s="71" t="s">
        <v>759</v>
      </c>
      <c r="J13" s="130">
        <v>30</v>
      </c>
      <c r="K13" s="133"/>
      <c r="L13" s="130">
        <v>30</v>
      </c>
      <c r="M13" s="133"/>
      <c r="N13" s="130" t="s">
        <v>539</v>
      </c>
      <c r="O13" s="133"/>
    </row>
    <row r="14" spans="1:15" ht="40.5">
      <c r="A14" s="135"/>
      <c r="B14" s="3" t="s">
        <v>760</v>
      </c>
      <c r="C14" s="3" t="s">
        <v>553</v>
      </c>
      <c r="D14" s="130" t="s">
        <v>761</v>
      </c>
      <c r="E14" s="131"/>
      <c r="F14" s="131"/>
      <c r="G14" s="133"/>
      <c r="H14" s="7">
        <v>0.85</v>
      </c>
      <c r="I14" s="7">
        <v>1</v>
      </c>
      <c r="J14" s="130">
        <v>10</v>
      </c>
      <c r="K14" s="133"/>
      <c r="L14" s="130">
        <v>10</v>
      </c>
      <c r="M14" s="133"/>
      <c r="N14" s="130" t="s">
        <v>539</v>
      </c>
      <c r="O14" s="133"/>
    </row>
    <row r="15" spans="1:15">
      <c r="A15" s="135"/>
      <c r="B15" s="130" t="s">
        <v>555</v>
      </c>
      <c r="C15" s="132"/>
      <c r="D15" s="130"/>
      <c r="E15" s="131"/>
      <c r="F15" s="131"/>
      <c r="G15" s="131"/>
      <c r="H15" s="131"/>
      <c r="I15" s="131"/>
      <c r="J15" s="131"/>
      <c r="K15" s="131"/>
      <c r="L15" s="131"/>
      <c r="M15" s="131"/>
      <c r="N15" s="131"/>
      <c r="O15" s="133"/>
    </row>
    <row r="16" spans="1:15">
      <c r="A16" s="135"/>
      <c r="B16" s="130" t="s">
        <v>556</v>
      </c>
      <c r="C16" s="131"/>
      <c r="D16" s="131"/>
      <c r="E16" s="131"/>
      <c r="F16" s="131"/>
      <c r="G16" s="131"/>
      <c r="H16" s="131"/>
      <c r="I16" s="132"/>
      <c r="J16" s="130">
        <v>100</v>
      </c>
      <c r="K16" s="132"/>
      <c r="L16" s="130">
        <v>100</v>
      </c>
      <c r="M16" s="133"/>
      <c r="N16" s="134" t="s">
        <v>557</v>
      </c>
      <c r="O16" s="133"/>
    </row>
    <row r="17" spans="1:15">
      <c r="A17" s="156" t="s">
        <v>558</v>
      </c>
      <c r="B17" s="156"/>
      <c r="C17" s="156"/>
      <c r="D17" s="156"/>
      <c r="E17" s="156"/>
      <c r="F17" s="156"/>
      <c r="G17" s="156"/>
      <c r="H17" s="156"/>
      <c r="I17" s="156"/>
      <c r="J17" s="156"/>
      <c r="K17" s="156"/>
      <c r="L17" s="156"/>
      <c r="M17" s="156"/>
      <c r="N17" s="156"/>
      <c r="O17" s="125"/>
    </row>
    <row r="18" spans="1:15">
      <c r="A18" s="126"/>
      <c r="B18" s="156"/>
      <c r="C18" s="156"/>
      <c r="D18" s="156"/>
      <c r="E18" s="156"/>
      <c r="F18" s="156"/>
      <c r="G18" s="156"/>
      <c r="H18" s="156"/>
      <c r="I18" s="156"/>
      <c r="J18" s="156"/>
      <c r="K18" s="156"/>
      <c r="L18" s="156"/>
      <c r="M18" s="156"/>
      <c r="N18" s="156"/>
      <c r="O18" s="125"/>
    </row>
    <row r="19" spans="1:15">
      <c r="A19" s="126"/>
      <c r="B19" s="156"/>
      <c r="C19" s="156"/>
      <c r="D19" s="156"/>
      <c r="E19" s="156"/>
      <c r="F19" s="156"/>
      <c r="G19" s="156"/>
      <c r="H19" s="156"/>
      <c r="I19" s="156"/>
      <c r="J19" s="156"/>
      <c r="K19" s="156"/>
      <c r="L19" s="156"/>
      <c r="M19" s="156"/>
      <c r="N19" s="156"/>
      <c r="O19" s="125"/>
    </row>
    <row r="20" spans="1:15">
      <c r="A20" s="127"/>
      <c r="B20" s="128"/>
      <c r="C20" s="128"/>
      <c r="D20" s="128"/>
      <c r="E20" s="128"/>
      <c r="F20" s="128"/>
      <c r="G20" s="128"/>
      <c r="H20" s="128"/>
      <c r="I20" s="128"/>
      <c r="J20" s="128"/>
      <c r="K20" s="128"/>
      <c r="L20" s="128"/>
      <c r="M20" s="128"/>
      <c r="N20" s="128"/>
      <c r="O20" s="129"/>
    </row>
  </sheetData>
  <mergeCells count="67">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L14:M14"/>
    <mergeCell ref="N14:O14"/>
    <mergeCell ref="D11:G11"/>
    <mergeCell ref="J11:K11"/>
    <mergeCell ref="L11:M11"/>
    <mergeCell ref="N11:O11"/>
    <mergeCell ref="D12:G12"/>
    <mergeCell ref="J12:K12"/>
    <mergeCell ref="L12:M12"/>
    <mergeCell ref="N12:O12"/>
    <mergeCell ref="A9:A10"/>
    <mergeCell ref="A11:A16"/>
    <mergeCell ref="A4:B8"/>
    <mergeCell ref="A17:O20"/>
    <mergeCell ref="B15:C15"/>
    <mergeCell ref="D15:O15"/>
    <mergeCell ref="B16:I16"/>
    <mergeCell ref="J16:K16"/>
    <mergeCell ref="L16:M16"/>
    <mergeCell ref="N16:O16"/>
    <mergeCell ref="D13:G13"/>
    <mergeCell ref="J13:K13"/>
    <mergeCell ref="L13:M13"/>
    <mergeCell ref="N13:O13"/>
    <mergeCell ref="D14:G14"/>
    <mergeCell ref="J14:K14"/>
  </mergeCells>
  <phoneticPr fontId="23" type="noConversion"/>
  <pageMargins left="0.75" right="0.75" top="1" bottom="1" header="0.5" footer="0.5"/>
  <pageSetup paperSize="9" orientation="portrait"/>
</worksheet>
</file>

<file path=xl/worksheets/sheet39.xml><?xml version="1.0" encoding="utf-8"?>
<worksheet xmlns="http://schemas.openxmlformats.org/spreadsheetml/2006/main" xmlns:r="http://schemas.openxmlformats.org/officeDocument/2006/relationships">
  <dimension ref="A1:O21"/>
  <sheetViews>
    <sheetView workbookViewId="0">
      <selection activeCell="N12" sqref="N12:O1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c r="A2" s="135" t="s">
        <v>508</v>
      </c>
      <c r="B2" s="140"/>
      <c r="C2" s="135" t="s">
        <v>762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25</v>
      </c>
      <c r="F5" s="135"/>
      <c r="G5" s="135">
        <v>25</v>
      </c>
      <c r="H5" s="135"/>
      <c r="I5" s="135">
        <v>25</v>
      </c>
      <c r="J5" s="135"/>
      <c r="K5" s="130">
        <v>10</v>
      </c>
      <c r="L5" s="133"/>
      <c r="M5" s="151">
        <f>I5/E5</f>
        <v>1</v>
      </c>
      <c r="N5" s="152"/>
      <c r="O5" s="3">
        <f>K5*M5</f>
        <v>10</v>
      </c>
    </row>
    <row r="6" spans="1:15">
      <c r="A6" s="135"/>
      <c r="B6" s="135"/>
      <c r="C6" s="135" t="s">
        <v>521</v>
      </c>
      <c r="D6" s="135"/>
      <c r="E6" s="135">
        <v>25</v>
      </c>
      <c r="F6" s="135"/>
      <c r="G6" s="135">
        <v>25</v>
      </c>
      <c r="H6" s="135"/>
      <c r="I6" s="135">
        <v>25</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69" customHeight="1">
      <c r="A10" s="135"/>
      <c r="B10" s="130" t="s">
        <v>763</v>
      </c>
      <c r="C10" s="131"/>
      <c r="D10" s="131"/>
      <c r="E10" s="131"/>
      <c r="F10" s="131"/>
      <c r="G10" s="131"/>
      <c r="H10" s="133"/>
      <c r="I10" s="134" t="s">
        <v>764</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ht="42.75" customHeight="1">
      <c r="A12" s="135"/>
      <c r="B12" s="157" t="s">
        <v>536</v>
      </c>
      <c r="C12" s="2" t="s">
        <v>537</v>
      </c>
      <c r="D12" s="138" t="s">
        <v>765</v>
      </c>
      <c r="E12" s="138"/>
      <c r="F12" s="138"/>
      <c r="G12" s="138"/>
      <c r="H12" s="72" t="s">
        <v>766</v>
      </c>
      <c r="I12" s="161" t="s">
        <v>822</v>
      </c>
      <c r="J12" s="130">
        <v>25</v>
      </c>
      <c r="K12" s="133"/>
      <c r="L12" s="130">
        <v>25</v>
      </c>
      <c r="M12" s="133"/>
      <c r="N12" s="134" t="s">
        <v>824</v>
      </c>
      <c r="O12" s="133"/>
    </row>
    <row r="13" spans="1:15" ht="40.5">
      <c r="A13" s="135"/>
      <c r="B13" s="135"/>
      <c r="C13" s="2" t="s">
        <v>537</v>
      </c>
      <c r="D13" s="138" t="s">
        <v>767</v>
      </c>
      <c r="E13" s="138"/>
      <c r="F13" s="138"/>
      <c r="G13" s="138"/>
      <c r="H13" s="72" t="s">
        <v>768</v>
      </c>
      <c r="I13" s="161" t="s">
        <v>823</v>
      </c>
      <c r="J13" s="130">
        <v>25</v>
      </c>
      <c r="K13" s="133"/>
      <c r="L13" s="130">
        <v>25</v>
      </c>
      <c r="M13" s="133"/>
      <c r="N13" s="134" t="s">
        <v>824</v>
      </c>
      <c r="O13" s="133"/>
    </row>
    <row r="14" spans="1:15" ht="27">
      <c r="A14" s="135"/>
      <c r="B14" s="2" t="s">
        <v>549</v>
      </c>
      <c r="C14" s="2" t="s">
        <v>550</v>
      </c>
      <c r="D14" s="138" t="s">
        <v>769</v>
      </c>
      <c r="E14" s="138"/>
      <c r="F14" s="138"/>
      <c r="G14" s="138"/>
      <c r="H14" s="72" t="s">
        <v>770</v>
      </c>
      <c r="I14" s="74" t="s">
        <v>770</v>
      </c>
      <c r="J14" s="130">
        <v>30</v>
      </c>
      <c r="K14" s="133"/>
      <c r="L14" s="130">
        <v>30</v>
      </c>
      <c r="M14" s="133"/>
      <c r="N14" s="134" t="s">
        <v>824</v>
      </c>
      <c r="O14" s="133"/>
    </row>
    <row r="15" spans="1:15" ht="40.5">
      <c r="A15" s="135"/>
      <c r="B15" s="2" t="s">
        <v>552</v>
      </c>
      <c r="C15" s="2" t="s">
        <v>553</v>
      </c>
      <c r="D15" s="138" t="s">
        <v>554</v>
      </c>
      <c r="E15" s="138"/>
      <c r="F15" s="138"/>
      <c r="G15" s="138"/>
      <c r="H15" s="73" t="s">
        <v>605</v>
      </c>
      <c r="I15" s="7">
        <v>0.8</v>
      </c>
      <c r="J15" s="130">
        <v>10</v>
      </c>
      <c r="K15" s="133"/>
      <c r="L15" s="130">
        <v>10</v>
      </c>
      <c r="M15" s="133"/>
      <c r="N15" s="134" t="s">
        <v>824</v>
      </c>
      <c r="O15" s="133"/>
    </row>
    <row r="16" spans="1:15">
      <c r="A16" s="135"/>
      <c r="B16" s="130" t="s">
        <v>555</v>
      </c>
      <c r="C16" s="132"/>
      <c r="D16" s="130" t="s">
        <v>539</v>
      </c>
      <c r="E16" s="131"/>
      <c r="F16" s="131"/>
      <c r="G16" s="131"/>
      <c r="H16" s="131"/>
      <c r="I16" s="131"/>
      <c r="J16" s="131"/>
      <c r="K16" s="131"/>
      <c r="L16" s="131"/>
      <c r="M16" s="131"/>
      <c r="N16" s="131"/>
      <c r="O16" s="133"/>
    </row>
    <row r="17" spans="1:15">
      <c r="A17" s="135"/>
      <c r="B17" s="130" t="s">
        <v>556</v>
      </c>
      <c r="C17" s="131"/>
      <c r="D17" s="131"/>
      <c r="E17" s="131"/>
      <c r="F17" s="131"/>
      <c r="G17" s="131"/>
      <c r="H17" s="131"/>
      <c r="I17" s="132"/>
      <c r="J17" s="130">
        <v>100</v>
      </c>
      <c r="K17" s="132"/>
      <c r="L17" s="130">
        <v>100</v>
      </c>
      <c r="M17" s="133"/>
      <c r="N17" s="134"/>
      <c r="O17" s="133"/>
    </row>
    <row r="18" spans="1:15">
      <c r="A18" s="156" t="s">
        <v>558</v>
      </c>
      <c r="B18" s="156"/>
      <c r="C18" s="156"/>
      <c r="D18" s="156"/>
      <c r="E18" s="156"/>
      <c r="F18" s="156"/>
      <c r="G18" s="156"/>
      <c r="H18" s="156"/>
      <c r="I18" s="156"/>
      <c r="J18" s="156"/>
      <c r="K18" s="156"/>
      <c r="L18" s="156"/>
      <c r="M18" s="156"/>
      <c r="N18" s="156"/>
      <c r="O18" s="125"/>
    </row>
    <row r="19" spans="1:15">
      <c r="A19" s="126"/>
      <c r="B19" s="156"/>
      <c r="C19" s="156"/>
      <c r="D19" s="156"/>
      <c r="E19" s="156"/>
      <c r="F19" s="156"/>
      <c r="G19" s="156"/>
      <c r="H19" s="156"/>
      <c r="I19" s="156"/>
      <c r="J19" s="156"/>
      <c r="K19" s="156"/>
      <c r="L19" s="156"/>
      <c r="M19" s="156"/>
      <c r="N19" s="156"/>
      <c r="O19" s="125"/>
    </row>
    <row r="20" spans="1:15">
      <c r="A20" s="126"/>
      <c r="B20" s="156"/>
      <c r="C20" s="156"/>
      <c r="D20" s="156"/>
      <c r="E20" s="156"/>
      <c r="F20" s="156"/>
      <c r="G20" s="156"/>
      <c r="H20" s="156"/>
      <c r="I20" s="156"/>
      <c r="J20" s="156"/>
      <c r="K20" s="156"/>
      <c r="L20" s="156"/>
      <c r="M20" s="156"/>
      <c r="N20" s="156"/>
      <c r="O20" s="125"/>
    </row>
    <row r="21" spans="1:15">
      <c r="A21" s="127"/>
      <c r="B21" s="128"/>
      <c r="C21" s="128"/>
      <c r="D21" s="128"/>
      <c r="E21" s="128"/>
      <c r="F21" s="128"/>
      <c r="G21" s="128"/>
      <c r="H21" s="128"/>
      <c r="I21" s="128"/>
      <c r="J21" s="128"/>
      <c r="K21" s="128"/>
      <c r="L21" s="128"/>
      <c r="M21" s="128"/>
      <c r="N21" s="128"/>
      <c r="O21" s="129"/>
    </row>
  </sheetData>
  <mergeCells count="72">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L11:M11"/>
    <mergeCell ref="N11:O11"/>
    <mergeCell ref="D12:G12"/>
    <mergeCell ref="J12:K12"/>
    <mergeCell ref="L12:M12"/>
    <mergeCell ref="N12:O12"/>
    <mergeCell ref="L15:M15"/>
    <mergeCell ref="N15:O15"/>
    <mergeCell ref="B16:C16"/>
    <mergeCell ref="D16:O16"/>
    <mergeCell ref="D13:G13"/>
    <mergeCell ref="J13:K13"/>
    <mergeCell ref="L13:M13"/>
    <mergeCell ref="N13:O13"/>
    <mergeCell ref="D14:G14"/>
    <mergeCell ref="J14:K14"/>
    <mergeCell ref="L14:M14"/>
    <mergeCell ref="N14:O14"/>
    <mergeCell ref="A9:A10"/>
    <mergeCell ref="A11:A17"/>
    <mergeCell ref="B12:B13"/>
    <mergeCell ref="D15:G15"/>
    <mergeCell ref="J15:K15"/>
    <mergeCell ref="D11:G11"/>
    <mergeCell ref="J11:K11"/>
    <mergeCell ref="A18:O21"/>
    <mergeCell ref="B17:I17"/>
    <mergeCell ref="J17:K17"/>
    <mergeCell ref="L17:M17"/>
    <mergeCell ref="N17:O17"/>
  </mergeCells>
  <phoneticPr fontId="23" type="noConversion"/>
  <pageMargins left="0.75" right="0.75" top="1" bottom="1" header="0.5" footer="0.5"/>
  <pageSetup paperSize="9" orientation="portrait"/>
</worksheet>
</file>

<file path=xl/worksheets/sheet40.xml><?xml version="1.0" encoding="utf-8"?>
<worksheet xmlns="http://schemas.openxmlformats.org/spreadsheetml/2006/main" xmlns:r="http://schemas.openxmlformats.org/officeDocument/2006/relationships">
  <dimension ref="A1:O24"/>
  <sheetViews>
    <sheetView topLeftCell="A13" workbookViewId="0">
      <selection activeCell="P5" sqref="P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c r="A2" s="135" t="s">
        <v>508</v>
      </c>
      <c r="B2" s="140"/>
      <c r="C2" s="135" t="s">
        <v>771</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300</v>
      </c>
      <c r="F5" s="135"/>
      <c r="G5" s="135">
        <v>300</v>
      </c>
      <c r="H5" s="135"/>
      <c r="I5" s="135">
        <v>185.65</v>
      </c>
      <c r="J5" s="135"/>
      <c r="K5" s="130">
        <v>10</v>
      </c>
      <c r="L5" s="133"/>
      <c r="M5" s="151">
        <f>I5/E5</f>
        <v>0.61883333333333301</v>
      </c>
      <c r="N5" s="152"/>
      <c r="O5" s="8">
        <f>K5*M5</f>
        <v>6.1883333333333299</v>
      </c>
    </row>
    <row r="6" spans="1:15">
      <c r="A6" s="135"/>
      <c r="B6" s="135"/>
      <c r="C6" s="135" t="s">
        <v>521</v>
      </c>
      <c r="D6" s="135"/>
      <c r="E6" s="135">
        <v>300</v>
      </c>
      <c r="F6" s="135"/>
      <c r="G6" s="135">
        <v>300</v>
      </c>
      <c r="H6" s="135"/>
      <c r="I6" s="135">
        <v>185.65</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105" customHeight="1">
      <c r="A10" s="135"/>
      <c r="B10" s="130" t="s">
        <v>772</v>
      </c>
      <c r="C10" s="131"/>
      <c r="D10" s="131"/>
      <c r="E10" s="131"/>
      <c r="F10" s="131"/>
      <c r="G10" s="131"/>
      <c r="H10" s="133"/>
      <c r="I10" s="134" t="s">
        <v>773</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ht="40.5">
      <c r="A12" s="135"/>
      <c r="B12" s="158" t="s">
        <v>536</v>
      </c>
      <c r="C12" s="2" t="s">
        <v>537</v>
      </c>
      <c r="D12" s="138" t="s">
        <v>774</v>
      </c>
      <c r="E12" s="138"/>
      <c r="F12" s="138"/>
      <c r="G12" s="138"/>
      <c r="H12" s="2" t="s">
        <v>775</v>
      </c>
      <c r="I12" s="161" t="s">
        <v>825</v>
      </c>
      <c r="J12" s="130">
        <v>10</v>
      </c>
      <c r="K12" s="133"/>
      <c r="L12" s="130">
        <v>10</v>
      </c>
      <c r="M12" s="133"/>
      <c r="N12" s="134"/>
      <c r="O12" s="133"/>
    </row>
    <row r="13" spans="1:15" ht="54" customHeight="1">
      <c r="A13" s="135"/>
      <c r="B13" s="159"/>
      <c r="C13" s="2" t="s">
        <v>537</v>
      </c>
      <c r="D13" s="138" t="s">
        <v>776</v>
      </c>
      <c r="E13" s="138"/>
      <c r="F13" s="138"/>
      <c r="G13" s="138"/>
      <c r="H13" s="2" t="s">
        <v>775</v>
      </c>
      <c r="I13" s="161" t="s">
        <v>826</v>
      </c>
      <c r="J13" s="130">
        <v>10</v>
      </c>
      <c r="K13" s="133"/>
      <c r="L13" s="130">
        <v>8</v>
      </c>
      <c r="M13" s="133"/>
      <c r="N13" s="134" t="s">
        <v>827</v>
      </c>
      <c r="O13" s="133"/>
    </row>
    <row r="14" spans="1:15" ht="27">
      <c r="A14" s="135"/>
      <c r="B14" s="159"/>
      <c r="C14" s="2" t="s">
        <v>541</v>
      </c>
      <c r="D14" s="130" t="s">
        <v>542</v>
      </c>
      <c r="E14" s="131"/>
      <c r="F14" s="131"/>
      <c r="G14" s="133"/>
      <c r="H14" s="7">
        <v>0.8</v>
      </c>
      <c r="I14" s="161" t="s">
        <v>828</v>
      </c>
      <c r="J14" s="139">
        <v>10</v>
      </c>
      <c r="K14" s="150"/>
      <c r="L14" s="139">
        <v>10</v>
      </c>
      <c r="M14" s="150"/>
      <c r="N14" s="139"/>
      <c r="O14" s="150"/>
    </row>
    <row r="15" spans="1:15" ht="61.5" customHeight="1">
      <c r="A15" s="135"/>
      <c r="B15" s="159"/>
      <c r="C15" s="2" t="s">
        <v>544</v>
      </c>
      <c r="D15" s="130" t="s">
        <v>777</v>
      </c>
      <c r="E15" s="131"/>
      <c r="F15" s="131"/>
      <c r="G15" s="133"/>
      <c r="H15" s="2" t="s">
        <v>778</v>
      </c>
      <c r="I15" s="161" t="s">
        <v>826</v>
      </c>
      <c r="J15" s="139">
        <v>10</v>
      </c>
      <c r="K15" s="150"/>
      <c r="L15" s="139">
        <v>8</v>
      </c>
      <c r="M15" s="150"/>
      <c r="N15" s="162" t="s">
        <v>827</v>
      </c>
      <c r="O15" s="150"/>
    </row>
    <row r="16" spans="1:15">
      <c r="A16" s="135"/>
      <c r="B16" s="160"/>
      <c r="C16" s="2" t="s">
        <v>546</v>
      </c>
      <c r="D16" s="130" t="s">
        <v>360</v>
      </c>
      <c r="E16" s="131"/>
      <c r="F16" s="131"/>
      <c r="G16" s="133"/>
      <c r="H16" s="163" t="s">
        <v>829</v>
      </c>
      <c r="I16" s="3">
        <v>185.65</v>
      </c>
      <c r="J16" s="139">
        <v>10</v>
      </c>
      <c r="K16" s="150"/>
      <c r="L16" s="139">
        <v>10</v>
      </c>
      <c r="M16" s="150"/>
      <c r="N16" s="139"/>
      <c r="O16" s="150"/>
    </row>
    <row r="17" spans="1:15" ht="67.5">
      <c r="A17" s="135"/>
      <c r="B17" s="4" t="s">
        <v>549</v>
      </c>
      <c r="C17" s="2" t="s">
        <v>550</v>
      </c>
      <c r="D17" s="138" t="s">
        <v>779</v>
      </c>
      <c r="E17" s="138"/>
      <c r="F17" s="138"/>
      <c r="G17" s="138"/>
      <c r="H17" s="7" t="s">
        <v>780</v>
      </c>
      <c r="I17" s="164" t="s">
        <v>830</v>
      </c>
      <c r="J17" s="130">
        <v>30</v>
      </c>
      <c r="K17" s="133"/>
      <c r="L17" s="130">
        <v>30</v>
      </c>
      <c r="M17" s="133"/>
      <c r="N17" s="134"/>
      <c r="O17" s="133"/>
    </row>
    <row r="18" spans="1:15" ht="40.5">
      <c r="A18" s="135"/>
      <c r="B18" s="2" t="s">
        <v>552</v>
      </c>
      <c r="C18" s="2" t="s">
        <v>553</v>
      </c>
      <c r="D18" s="138" t="s">
        <v>554</v>
      </c>
      <c r="E18" s="138"/>
      <c r="F18" s="138"/>
      <c r="G18" s="138"/>
      <c r="H18" s="7">
        <v>0.9</v>
      </c>
      <c r="I18" s="5">
        <v>0.9</v>
      </c>
      <c r="J18" s="130">
        <v>10</v>
      </c>
      <c r="K18" s="133"/>
      <c r="L18" s="130">
        <v>10</v>
      </c>
      <c r="M18" s="133"/>
      <c r="N18" s="134"/>
      <c r="O18" s="133"/>
    </row>
    <row r="19" spans="1:15">
      <c r="A19" s="135"/>
      <c r="B19" s="130" t="s">
        <v>555</v>
      </c>
      <c r="C19" s="132"/>
      <c r="D19" s="130" t="s">
        <v>539</v>
      </c>
      <c r="E19" s="131"/>
      <c r="F19" s="131"/>
      <c r="G19" s="131"/>
      <c r="H19" s="131"/>
      <c r="I19" s="131"/>
      <c r="J19" s="131"/>
      <c r="K19" s="131"/>
      <c r="L19" s="131"/>
      <c r="M19" s="131"/>
      <c r="N19" s="131"/>
      <c r="O19" s="133"/>
    </row>
    <row r="20" spans="1:15">
      <c r="A20" s="135"/>
      <c r="B20" s="130" t="s">
        <v>556</v>
      </c>
      <c r="C20" s="131"/>
      <c r="D20" s="131"/>
      <c r="E20" s="131"/>
      <c r="F20" s="131"/>
      <c r="G20" s="131"/>
      <c r="H20" s="131"/>
      <c r="I20" s="132"/>
      <c r="J20" s="130">
        <v>100</v>
      </c>
      <c r="K20" s="132"/>
      <c r="L20" s="130">
        <v>92.19</v>
      </c>
      <c r="M20" s="133"/>
      <c r="N20" s="134"/>
      <c r="O20" s="133"/>
    </row>
    <row r="21" spans="1:15">
      <c r="A21" s="156" t="s">
        <v>558</v>
      </c>
      <c r="B21" s="156"/>
      <c r="C21" s="156"/>
      <c r="D21" s="156"/>
      <c r="E21" s="156"/>
      <c r="F21" s="156"/>
      <c r="G21" s="156"/>
      <c r="H21" s="156"/>
      <c r="I21" s="156"/>
      <c r="J21" s="156"/>
      <c r="K21" s="156"/>
      <c r="L21" s="156"/>
      <c r="M21" s="156"/>
      <c r="N21" s="156"/>
      <c r="O21" s="125"/>
    </row>
    <row r="22" spans="1:15">
      <c r="A22" s="126"/>
      <c r="B22" s="156"/>
      <c r="C22" s="156"/>
      <c r="D22" s="156"/>
      <c r="E22" s="156"/>
      <c r="F22" s="156"/>
      <c r="G22" s="156"/>
      <c r="H22" s="156"/>
      <c r="I22" s="156"/>
      <c r="J22" s="156"/>
      <c r="K22" s="156"/>
      <c r="L22" s="156"/>
      <c r="M22" s="156"/>
      <c r="N22" s="156"/>
      <c r="O22" s="125"/>
    </row>
    <row r="23" spans="1:15">
      <c r="A23" s="126"/>
      <c r="B23" s="156"/>
      <c r="C23" s="156"/>
      <c r="D23" s="156"/>
      <c r="E23" s="156"/>
      <c r="F23" s="156"/>
      <c r="G23" s="156"/>
      <c r="H23" s="156"/>
      <c r="I23" s="156"/>
      <c r="J23" s="156"/>
      <c r="K23" s="156"/>
      <c r="L23" s="156"/>
      <c r="M23" s="156"/>
      <c r="N23" s="156"/>
      <c r="O23" s="125"/>
    </row>
    <row r="24" spans="1:15">
      <c r="A24" s="127"/>
      <c r="B24" s="128"/>
      <c r="C24" s="128"/>
      <c r="D24" s="128"/>
      <c r="E24" s="128"/>
      <c r="F24" s="128"/>
      <c r="G24" s="128"/>
      <c r="H24" s="128"/>
      <c r="I24" s="128"/>
      <c r="J24" s="128"/>
      <c r="K24" s="128"/>
      <c r="L24" s="128"/>
      <c r="M24" s="128"/>
      <c r="N24" s="128"/>
      <c r="O24" s="129"/>
    </row>
  </sheetData>
  <mergeCells count="84">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M8:N8"/>
    <mergeCell ref="B9:H9"/>
    <mergeCell ref="I9:O9"/>
    <mergeCell ref="B10:H10"/>
    <mergeCell ref="I10:O10"/>
    <mergeCell ref="C8:D8"/>
    <mergeCell ref="E8:F8"/>
    <mergeCell ref="G8:H8"/>
    <mergeCell ref="I8:J8"/>
    <mergeCell ref="K8:L8"/>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J18:K18"/>
    <mergeCell ref="L18:M18"/>
    <mergeCell ref="N18:O18"/>
    <mergeCell ref="D15:G15"/>
    <mergeCell ref="J15:K15"/>
    <mergeCell ref="L15:M15"/>
    <mergeCell ref="N15:O15"/>
    <mergeCell ref="D16:G16"/>
    <mergeCell ref="J16:K16"/>
    <mergeCell ref="L16:M16"/>
    <mergeCell ref="N16:O16"/>
    <mergeCell ref="A9:A10"/>
    <mergeCell ref="A11:A20"/>
    <mergeCell ref="B12:B16"/>
    <mergeCell ref="A4:B8"/>
    <mergeCell ref="A21:O24"/>
    <mergeCell ref="B19:C19"/>
    <mergeCell ref="D19:O19"/>
    <mergeCell ref="B20:I20"/>
    <mergeCell ref="J20:K20"/>
    <mergeCell ref="L20:M20"/>
    <mergeCell ref="N20:O20"/>
    <mergeCell ref="D17:G17"/>
    <mergeCell ref="J17:K17"/>
    <mergeCell ref="L17:M17"/>
    <mergeCell ref="N17:O17"/>
    <mergeCell ref="D18:G18"/>
  </mergeCells>
  <phoneticPr fontId="23" type="noConversion"/>
  <pageMargins left="0.75" right="0.75" top="1" bottom="1" header="0.5" footer="0.5"/>
  <pageSetup paperSize="9" orientation="portrait"/>
</worksheet>
</file>

<file path=xl/worksheets/sheet41.xml><?xml version="1.0" encoding="utf-8"?>
<worksheet xmlns="http://schemas.openxmlformats.org/spreadsheetml/2006/main" xmlns:r="http://schemas.openxmlformats.org/officeDocument/2006/relationships">
  <dimension ref="A1:O23"/>
  <sheetViews>
    <sheetView tabSelected="1" topLeftCell="A7" workbookViewId="0">
      <selection activeCell="S17" sqref="S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c r="A2" s="135" t="s">
        <v>508</v>
      </c>
      <c r="B2" s="140"/>
      <c r="C2" s="135" t="s">
        <v>781</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v>50</v>
      </c>
      <c r="F5" s="135"/>
      <c r="G5" s="135">
        <v>50</v>
      </c>
      <c r="H5" s="135"/>
      <c r="I5" s="135">
        <v>10.050000000000001</v>
      </c>
      <c r="J5" s="135"/>
      <c r="K5" s="130">
        <v>10</v>
      </c>
      <c r="L5" s="133"/>
      <c r="M5" s="151">
        <f>I5/E5</f>
        <v>0.20100000000000001</v>
      </c>
      <c r="N5" s="152"/>
      <c r="O5" s="3">
        <f>K5*M5</f>
        <v>2.0099999999999998</v>
      </c>
    </row>
    <row r="6" spans="1:15">
      <c r="A6" s="135"/>
      <c r="B6" s="135"/>
      <c r="C6" s="135" t="s">
        <v>521</v>
      </c>
      <c r="D6" s="135"/>
      <c r="E6" s="135">
        <v>50</v>
      </c>
      <c r="F6" s="135"/>
      <c r="G6" s="135">
        <v>50</v>
      </c>
      <c r="H6" s="135"/>
      <c r="I6" s="135">
        <v>10.050000000000001</v>
      </c>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102.95" customHeight="1">
      <c r="A10" s="135"/>
      <c r="B10" s="130" t="s">
        <v>782</v>
      </c>
      <c r="C10" s="131"/>
      <c r="D10" s="131"/>
      <c r="E10" s="131"/>
      <c r="F10" s="131"/>
      <c r="G10" s="131"/>
      <c r="H10" s="133"/>
      <c r="I10" s="134" t="s">
        <v>749</v>
      </c>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157" t="s">
        <v>536</v>
      </c>
      <c r="C12" s="2" t="s">
        <v>537</v>
      </c>
      <c r="D12" s="138" t="s">
        <v>783</v>
      </c>
      <c r="E12" s="138"/>
      <c r="F12" s="138"/>
      <c r="G12" s="138"/>
      <c r="H12" s="74" t="s">
        <v>775</v>
      </c>
      <c r="I12" s="161" t="s">
        <v>831</v>
      </c>
      <c r="J12" s="130">
        <v>20</v>
      </c>
      <c r="K12" s="133"/>
      <c r="L12" s="130">
        <v>20</v>
      </c>
      <c r="M12" s="133"/>
      <c r="N12" s="134"/>
      <c r="O12" s="133"/>
    </row>
    <row r="13" spans="1:15" ht="27">
      <c r="A13" s="135"/>
      <c r="B13" s="157"/>
      <c r="C13" s="2" t="s">
        <v>541</v>
      </c>
      <c r="D13" s="130" t="s">
        <v>542</v>
      </c>
      <c r="E13" s="131"/>
      <c r="F13" s="131"/>
      <c r="G13" s="133"/>
      <c r="H13" s="7">
        <v>0.8</v>
      </c>
      <c r="I13" s="161" t="s">
        <v>832</v>
      </c>
      <c r="J13" s="130">
        <v>10</v>
      </c>
      <c r="K13" s="133"/>
      <c r="L13" s="130">
        <v>10</v>
      </c>
      <c r="M13" s="133"/>
      <c r="N13" s="130"/>
      <c r="O13" s="133"/>
    </row>
    <row r="14" spans="1:15" ht="54">
      <c r="A14" s="135"/>
      <c r="B14" s="135"/>
      <c r="C14" s="2" t="s">
        <v>544</v>
      </c>
      <c r="D14" s="138" t="s">
        <v>777</v>
      </c>
      <c r="E14" s="138"/>
      <c r="F14" s="138"/>
      <c r="G14" s="138"/>
      <c r="H14" s="74" t="s">
        <v>778</v>
      </c>
      <c r="I14" s="161" t="s">
        <v>833</v>
      </c>
      <c r="J14" s="130">
        <v>10</v>
      </c>
      <c r="K14" s="133"/>
      <c r="L14" s="130">
        <v>10</v>
      </c>
      <c r="M14" s="133"/>
      <c r="N14" s="134"/>
      <c r="O14" s="133"/>
    </row>
    <row r="15" spans="1:15">
      <c r="A15" s="135"/>
      <c r="B15" s="135"/>
      <c r="C15" s="2" t="s">
        <v>546</v>
      </c>
      <c r="D15" s="138" t="s">
        <v>360</v>
      </c>
      <c r="E15" s="138"/>
      <c r="F15" s="138"/>
      <c r="G15" s="138"/>
      <c r="H15" s="7" t="s">
        <v>784</v>
      </c>
      <c r="I15" s="6">
        <v>0.10050000000000001</v>
      </c>
      <c r="J15" s="130">
        <v>10</v>
      </c>
      <c r="K15" s="133"/>
      <c r="L15" s="130">
        <v>10</v>
      </c>
      <c r="M15" s="133"/>
      <c r="N15" s="130"/>
      <c r="O15" s="133"/>
    </row>
    <row r="16" spans="1:15" ht="27">
      <c r="A16" s="135"/>
      <c r="B16" s="4" t="s">
        <v>549</v>
      </c>
      <c r="C16" s="2" t="s">
        <v>550</v>
      </c>
      <c r="D16" s="138" t="s">
        <v>779</v>
      </c>
      <c r="E16" s="138"/>
      <c r="F16" s="138"/>
      <c r="G16" s="138"/>
      <c r="H16" s="165" t="s">
        <v>835</v>
      </c>
      <c r="I16" s="164" t="s">
        <v>834</v>
      </c>
      <c r="J16" s="130">
        <v>30</v>
      </c>
      <c r="K16" s="133"/>
      <c r="L16" s="130">
        <v>30</v>
      </c>
      <c r="M16" s="133"/>
      <c r="N16" s="134"/>
      <c r="O16" s="133"/>
    </row>
    <row r="17" spans="1:15" ht="40.5">
      <c r="A17" s="135"/>
      <c r="B17" s="2" t="s">
        <v>552</v>
      </c>
      <c r="C17" s="2" t="s">
        <v>553</v>
      </c>
      <c r="D17" s="138" t="s">
        <v>554</v>
      </c>
      <c r="E17" s="138"/>
      <c r="F17" s="138"/>
      <c r="G17" s="138"/>
      <c r="H17" s="7">
        <v>0.9</v>
      </c>
      <c r="I17" s="5">
        <v>0.9</v>
      </c>
      <c r="J17" s="130">
        <v>10</v>
      </c>
      <c r="K17" s="133"/>
      <c r="L17" s="130">
        <v>10</v>
      </c>
      <c r="M17" s="133"/>
      <c r="N17" s="134"/>
      <c r="O17" s="133"/>
    </row>
    <row r="18" spans="1:15">
      <c r="A18" s="135"/>
      <c r="B18" s="130" t="s">
        <v>555</v>
      </c>
      <c r="C18" s="132"/>
      <c r="D18" s="130" t="s">
        <v>539</v>
      </c>
      <c r="E18" s="131"/>
      <c r="F18" s="131"/>
      <c r="G18" s="131"/>
      <c r="H18" s="131"/>
      <c r="I18" s="131"/>
      <c r="J18" s="131"/>
      <c r="K18" s="131"/>
      <c r="L18" s="131"/>
      <c r="M18" s="131"/>
      <c r="N18" s="131"/>
      <c r="O18" s="133"/>
    </row>
    <row r="19" spans="1:15">
      <c r="A19" s="135"/>
      <c r="B19" s="130" t="s">
        <v>556</v>
      </c>
      <c r="C19" s="131"/>
      <c r="D19" s="131"/>
      <c r="E19" s="131"/>
      <c r="F19" s="131"/>
      <c r="G19" s="131"/>
      <c r="H19" s="131"/>
      <c r="I19" s="132"/>
      <c r="J19" s="130">
        <v>100</v>
      </c>
      <c r="K19" s="132"/>
      <c r="L19" s="130">
        <v>92.01</v>
      </c>
      <c r="M19" s="133"/>
      <c r="N19" s="134"/>
      <c r="O19" s="133"/>
    </row>
    <row r="20" spans="1:15">
      <c r="A20" s="156" t="s">
        <v>558</v>
      </c>
      <c r="B20" s="156"/>
      <c r="C20" s="156"/>
      <c r="D20" s="156"/>
      <c r="E20" s="156"/>
      <c r="F20" s="156"/>
      <c r="G20" s="156"/>
      <c r="H20" s="156"/>
      <c r="I20" s="156"/>
      <c r="J20" s="156"/>
      <c r="K20" s="156"/>
      <c r="L20" s="156"/>
      <c r="M20" s="156"/>
      <c r="N20" s="156"/>
      <c r="O20" s="125"/>
    </row>
    <row r="21" spans="1:15">
      <c r="A21" s="126"/>
      <c r="B21" s="156"/>
      <c r="C21" s="156"/>
      <c r="D21" s="156"/>
      <c r="E21" s="156"/>
      <c r="F21" s="156"/>
      <c r="G21" s="156"/>
      <c r="H21" s="156"/>
      <c r="I21" s="156"/>
      <c r="J21" s="156"/>
      <c r="K21" s="156"/>
      <c r="L21" s="156"/>
      <c r="M21" s="156"/>
      <c r="N21" s="156"/>
      <c r="O21" s="125"/>
    </row>
    <row r="22" spans="1:15">
      <c r="A22" s="126"/>
      <c r="B22" s="156"/>
      <c r="C22" s="156"/>
      <c r="D22" s="156"/>
      <c r="E22" s="156"/>
      <c r="F22" s="156"/>
      <c r="G22" s="156"/>
      <c r="H22" s="156"/>
      <c r="I22" s="156"/>
      <c r="J22" s="156"/>
      <c r="K22" s="156"/>
      <c r="L22" s="156"/>
      <c r="M22" s="156"/>
      <c r="N22" s="156"/>
      <c r="O22" s="125"/>
    </row>
    <row r="23" spans="1:15">
      <c r="A23" s="127"/>
      <c r="B23" s="128"/>
      <c r="C23" s="128"/>
      <c r="D23" s="128"/>
      <c r="E23" s="128"/>
      <c r="F23" s="128"/>
      <c r="G23" s="128"/>
      <c r="H23" s="128"/>
      <c r="I23" s="128"/>
      <c r="J23" s="128"/>
      <c r="K23" s="128"/>
      <c r="L23" s="128"/>
      <c r="M23" s="128"/>
      <c r="N23" s="128"/>
      <c r="O23" s="129"/>
    </row>
  </sheetData>
  <mergeCells count="80">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K7:L7"/>
    <mergeCell ref="M7:N7"/>
    <mergeCell ref="C6:D6"/>
    <mergeCell ref="E6:F6"/>
    <mergeCell ref="G6:H6"/>
    <mergeCell ref="I6:J6"/>
    <mergeCell ref="K6:L6"/>
    <mergeCell ref="M8:N8"/>
    <mergeCell ref="B9:H9"/>
    <mergeCell ref="I9:O9"/>
    <mergeCell ref="B10:H10"/>
    <mergeCell ref="I10:O10"/>
    <mergeCell ref="A4:B8"/>
    <mergeCell ref="C8:D8"/>
    <mergeCell ref="E8:F8"/>
    <mergeCell ref="G8:H8"/>
    <mergeCell ref="I8:J8"/>
    <mergeCell ref="K8:L8"/>
    <mergeCell ref="M6:N6"/>
    <mergeCell ref="C7:D7"/>
    <mergeCell ref="E7:F7"/>
    <mergeCell ref="G7:H7"/>
    <mergeCell ref="I7:J7"/>
    <mergeCell ref="L11:M11"/>
    <mergeCell ref="N11:O11"/>
    <mergeCell ref="D12:G12"/>
    <mergeCell ref="J12:K12"/>
    <mergeCell ref="L12:M12"/>
    <mergeCell ref="N12:O12"/>
    <mergeCell ref="L13:M13"/>
    <mergeCell ref="N13:O13"/>
    <mergeCell ref="D14:G14"/>
    <mergeCell ref="J14:K14"/>
    <mergeCell ref="L14:M14"/>
    <mergeCell ref="N14:O14"/>
    <mergeCell ref="L17:M17"/>
    <mergeCell ref="N17:O17"/>
    <mergeCell ref="B18:C18"/>
    <mergeCell ref="D18:O18"/>
    <mergeCell ref="D15:G15"/>
    <mergeCell ref="J15:K15"/>
    <mergeCell ref="L15:M15"/>
    <mergeCell ref="N15:O15"/>
    <mergeCell ref="D16:G16"/>
    <mergeCell ref="J16:K16"/>
    <mergeCell ref="L16:M16"/>
    <mergeCell ref="N16:O16"/>
    <mergeCell ref="A9:A10"/>
    <mergeCell ref="A11:A19"/>
    <mergeCell ref="B12:B15"/>
    <mergeCell ref="D17:G17"/>
    <mergeCell ref="J17:K17"/>
    <mergeCell ref="D13:G13"/>
    <mergeCell ref="J13:K13"/>
    <mergeCell ref="D11:G11"/>
    <mergeCell ref="J11:K11"/>
    <mergeCell ref="A20:O23"/>
    <mergeCell ref="B19:I19"/>
    <mergeCell ref="J19:K19"/>
    <mergeCell ref="L19:M19"/>
    <mergeCell ref="N19:O19"/>
  </mergeCells>
  <phoneticPr fontId="23" type="noConversion"/>
  <pageMargins left="0.75" right="0.75" top="1" bottom="1" header="0.5" footer="0.5"/>
  <pageSetup paperSize="9" orientation="portrait"/>
</worksheet>
</file>

<file path=xl/worksheets/sheet42.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2" customHeight="1">
      <c r="A2" s="135" t="s">
        <v>508</v>
      </c>
      <c r="B2" s="140"/>
      <c r="C2" s="135" t="s">
        <v>785</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43.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2" customHeight="1">
      <c r="A2" s="135" t="s">
        <v>508</v>
      </c>
      <c r="B2" s="140"/>
      <c r="C2" s="135" t="s">
        <v>787</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44.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9" customHeight="1">
      <c r="A2" s="135" t="s">
        <v>508</v>
      </c>
      <c r="B2" s="140"/>
      <c r="C2" s="135" t="s">
        <v>788</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45.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9.950000000000003" customHeight="1">
      <c r="A2" s="135" t="s">
        <v>508</v>
      </c>
      <c r="B2" s="140"/>
      <c r="C2" s="135" t="s">
        <v>789</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46.xml><?xml version="1.0" encoding="utf-8"?>
<worksheet xmlns="http://schemas.openxmlformats.org/spreadsheetml/2006/main" xmlns:r="http://schemas.openxmlformats.org/officeDocument/2006/relationships">
  <dimension ref="A1:O19"/>
  <sheetViews>
    <sheetView workbookViewId="0">
      <selection activeCell="H33" sqref="H3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27.95" customHeight="1">
      <c r="A2" s="135" t="s">
        <v>508</v>
      </c>
      <c r="B2" s="140"/>
      <c r="C2" s="135" t="s">
        <v>790</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47.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950000000000003" customHeight="1">
      <c r="A2" s="135" t="s">
        <v>508</v>
      </c>
      <c r="B2" s="140"/>
      <c r="C2" s="135" t="s">
        <v>791</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48.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 customHeight="1">
      <c r="A2" s="135" t="s">
        <v>508</v>
      </c>
      <c r="B2" s="140"/>
      <c r="C2" s="135" t="s">
        <v>792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49.xml><?xml version="1.0" encoding="utf-8"?>
<worksheet xmlns="http://schemas.openxmlformats.org/spreadsheetml/2006/main" xmlns:r="http://schemas.openxmlformats.org/officeDocument/2006/relationships">
  <dimension ref="A1:O19"/>
  <sheetViews>
    <sheetView workbookViewId="0">
      <selection activeCell="H25" sqref="H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3.950000000000003" customHeight="1">
      <c r="A2" s="135" t="s">
        <v>508</v>
      </c>
      <c r="B2" s="140"/>
      <c r="C2" s="135" t="s">
        <v>793</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0.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5.1" customHeight="1">
      <c r="A2" s="135" t="s">
        <v>508</v>
      </c>
      <c r="B2" s="140"/>
      <c r="C2" s="135" t="s">
        <v>794</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1.xml><?xml version="1.0" encoding="utf-8"?>
<worksheet xmlns="http://schemas.openxmlformats.org/spreadsheetml/2006/main" xmlns:r="http://schemas.openxmlformats.org/officeDocument/2006/relationships">
  <dimension ref="A1:O19"/>
  <sheetViews>
    <sheetView workbookViewId="0">
      <selection activeCell="G6" sqref="G6:H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27.95" customHeight="1">
      <c r="A2" s="135" t="s">
        <v>508</v>
      </c>
      <c r="B2" s="140"/>
      <c r="C2" s="135" t="s">
        <v>795</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2.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 customHeight="1">
      <c r="A2" s="135" t="s">
        <v>508</v>
      </c>
      <c r="B2" s="140"/>
      <c r="C2" s="135" t="s">
        <v>796</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786</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3.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 customHeight="1">
      <c r="A2" s="135" t="s">
        <v>508</v>
      </c>
      <c r="B2" s="140"/>
      <c r="C2" s="135" t="s">
        <v>797</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821</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4.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57" customHeight="1">
      <c r="A2" s="135" t="s">
        <v>508</v>
      </c>
      <c r="B2" s="140"/>
      <c r="C2" s="135" t="s">
        <v>798</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5.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2" customHeight="1">
      <c r="A2" s="135" t="s">
        <v>508</v>
      </c>
      <c r="B2" s="140"/>
      <c r="C2" s="135" t="s">
        <v>799</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6.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2.1" customHeight="1">
      <c r="A2" s="135" t="s">
        <v>508</v>
      </c>
      <c r="B2" s="140"/>
      <c r="C2" s="135" t="s">
        <v>800</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7.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3" customHeight="1">
      <c r="A2" s="135" t="s">
        <v>508</v>
      </c>
      <c r="B2" s="140"/>
      <c r="C2" s="135" t="s">
        <v>801</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8.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54.95" customHeight="1">
      <c r="A2" s="135" t="s">
        <v>508</v>
      </c>
      <c r="B2" s="140"/>
      <c r="C2" s="135" t="s">
        <v>802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59.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2" customHeight="1">
      <c r="A2" s="135" t="s">
        <v>508</v>
      </c>
      <c r="B2" s="140"/>
      <c r="C2" s="135" t="s">
        <v>803</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0.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2" customHeight="1">
      <c r="A2" s="135" t="s">
        <v>508</v>
      </c>
      <c r="B2" s="140"/>
      <c r="C2" s="135" t="s">
        <v>804</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1.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2.1" customHeight="1">
      <c r="A2" s="135" t="s">
        <v>508</v>
      </c>
      <c r="B2" s="140"/>
      <c r="C2" s="135" t="s">
        <v>805</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2.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5" customHeight="1">
      <c r="A2" s="135" t="s">
        <v>508</v>
      </c>
      <c r="B2" s="140"/>
      <c r="C2" s="135" t="s">
        <v>806</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3.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 customHeight="1">
      <c r="A2" s="135" t="s">
        <v>508</v>
      </c>
      <c r="B2" s="140"/>
      <c r="C2" s="135" t="s">
        <v>806</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4.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950000000000003" customHeight="1">
      <c r="A2" s="135" t="s">
        <v>508</v>
      </c>
      <c r="B2" s="140"/>
      <c r="C2" s="135" t="s">
        <v>807</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5.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51" customHeight="1">
      <c r="A2" s="135" t="s">
        <v>508</v>
      </c>
      <c r="B2" s="140"/>
      <c r="C2" s="135" t="s">
        <v>808</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6.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8.1" customHeight="1">
      <c r="A2" s="135" t="s">
        <v>508</v>
      </c>
      <c r="B2" s="140"/>
      <c r="C2" s="135" t="s">
        <v>809</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7.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0.95" customHeight="1">
      <c r="A2" s="135" t="s">
        <v>508</v>
      </c>
      <c r="B2" s="140"/>
      <c r="C2" s="135" t="s">
        <v>810</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8.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5.1" customHeight="1">
      <c r="A2" s="135" t="s">
        <v>508</v>
      </c>
      <c r="B2" s="140"/>
      <c r="C2" s="135" t="s">
        <v>811</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69.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7.1" customHeight="1">
      <c r="A2" s="135" t="s">
        <v>508</v>
      </c>
      <c r="B2" s="140"/>
      <c r="C2" s="135" t="s">
        <v>812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70.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4.1" customHeight="1">
      <c r="A2" s="135" t="s">
        <v>508</v>
      </c>
      <c r="B2" s="140"/>
      <c r="C2" s="135" t="s">
        <v>812</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71.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9" customHeight="1">
      <c r="A2" s="135" t="s">
        <v>508</v>
      </c>
      <c r="B2" s="140"/>
      <c r="C2" s="135" t="s">
        <v>813</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72.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42" customHeight="1">
      <c r="A2" s="135" t="s">
        <v>508</v>
      </c>
      <c r="B2" s="140"/>
      <c r="C2" s="135" t="s">
        <v>814</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815</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73.xml><?xml version="1.0" encoding="utf-8"?>
<worksheet xmlns="http://schemas.openxmlformats.org/spreadsheetml/2006/main" xmlns:r="http://schemas.openxmlformats.org/officeDocument/2006/relationships">
  <dimension ref="A1:O19"/>
  <sheetViews>
    <sheetView workbookViewId="0">
      <selection activeCell="A2" sqref="A2:XFD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9" customHeight="1">
      <c r="A2" s="135" t="s">
        <v>508</v>
      </c>
      <c r="B2" s="140"/>
      <c r="C2" s="135" t="s">
        <v>816</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815</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74.xml><?xml version="1.0" encoding="utf-8"?>
<worksheet xmlns="http://schemas.openxmlformats.org/spreadsheetml/2006/main" xmlns:r="http://schemas.openxmlformats.org/officeDocument/2006/relationships">
  <dimension ref="A1:O19"/>
  <sheetViews>
    <sheetView workbookViewId="0">
      <selection activeCell="H25" sqref="H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 customHeight="1">
      <c r="A2" s="135" t="s">
        <v>508</v>
      </c>
      <c r="B2" s="140"/>
      <c r="C2" s="135" t="s">
        <v>817</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815</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75.xml><?xml version="1.0" encoding="utf-8"?>
<worksheet xmlns="http://schemas.openxmlformats.org/spreadsheetml/2006/main" xmlns:r="http://schemas.openxmlformats.org/officeDocument/2006/relationships">
  <dimension ref="A1:O19"/>
  <sheetViews>
    <sheetView workbookViewId="0">
      <selection activeCell="I9" sqref="I9:O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 customHeight="1">
      <c r="A2" s="135" t="s">
        <v>508</v>
      </c>
      <c r="B2" s="140"/>
      <c r="C2" s="135" t="s">
        <v>818</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1" t="s">
        <v>815</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worksheet>
</file>

<file path=xl/worksheets/sheet76.xml><?xml version="1.0" encoding="utf-8"?>
<worksheet xmlns="http://schemas.openxmlformats.org/spreadsheetml/2006/main" xmlns:r="http://schemas.openxmlformats.org/officeDocument/2006/relationships">
  <dimension ref="A1:O19"/>
  <sheetViews>
    <sheetView workbookViewId="0">
      <selection activeCell="A19" sqref="A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875" style="1" customWidth="1"/>
    <col min="9" max="9" width="16" style="1" customWidth="1"/>
    <col min="10" max="10" width="3.625" style="1" customWidth="1"/>
    <col min="11" max="11" width="1.5" style="1" customWidth="1"/>
    <col min="12" max="12" width="4.625" style="1" customWidth="1"/>
    <col min="13" max="13" width="1.375" style="1" customWidth="1"/>
    <col min="14" max="14" width="9" style="1"/>
    <col min="15" max="15" width="7.125" style="1" customWidth="1"/>
    <col min="16" max="16384" width="9" style="1"/>
  </cols>
  <sheetData>
    <row r="1" spans="1:15" ht="47.25" customHeight="1">
      <c r="A1" s="144" t="s">
        <v>507</v>
      </c>
      <c r="B1" s="145"/>
      <c r="C1" s="145"/>
      <c r="D1" s="145"/>
      <c r="E1" s="145"/>
      <c r="F1" s="145"/>
      <c r="G1" s="145"/>
      <c r="H1" s="145"/>
      <c r="I1" s="145"/>
      <c r="J1" s="145"/>
      <c r="K1" s="145"/>
      <c r="L1" s="145"/>
      <c r="M1" s="145"/>
      <c r="N1" s="145"/>
      <c r="O1" s="145"/>
    </row>
    <row r="2" spans="1:15" ht="36" customHeight="1">
      <c r="A2" s="135" t="s">
        <v>508</v>
      </c>
      <c r="B2" s="140"/>
      <c r="C2" s="135" t="s">
        <v>819</v>
      </c>
      <c r="D2" s="135"/>
      <c r="E2" s="135"/>
      <c r="F2" s="135"/>
      <c r="G2" s="135"/>
      <c r="H2" s="135"/>
      <c r="I2" s="135"/>
      <c r="J2" s="135"/>
      <c r="K2" s="135"/>
      <c r="L2" s="135"/>
      <c r="M2" s="135"/>
      <c r="N2" s="135"/>
      <c r="O2" s="135"/>
    </row>
    <row r="3" spans="1:15">
      <c r="A3" s="135" t="s">
        <v>510</v>
      </c>
      <c r="B3" s="140"/>
      <c r="C3" s="135" t="s">
        <v>511</v>
      </c>
      <c r="D3" s="135"/>
      <c r="E3" s="135"/>
      <c r="F3" s="135"/>
      <c r="G3" s="135"/>
      <c r="H3" s="135"/>
      <c r="I3" s="135" t="s">
        <v>512</v>
      </c>
      <c r="J3" s="135"/>
      <c r="K3" s="135" t="s">
        <v>513</v>
      </c>
      <c r="L3" s="135"/>
      <c r="M3" s="135"/>
      <c r="N3" s="135"/>
      <c r="O3" s="135"/>
    </row>
    <row r="4" spans="1:15">
      <c r="A4" s="135" t="s">
        <v>514</v>
      </c>
      <c r="B4" s="135"/>
      <c r="C4" s="135"/>
      <c r="D4" s="135"/>
      <c r="E4" s="135" t="s">
        <v>515</v>
      </c>
      <c r="F4" s="135"/>
      <c r="G4" s="135" t="s">
        <v>405</v>
      </c>
      <c r="H4" s="140"/>
      <c r="I4" s="135" t="s">
        <v>516</v>
      </c>
      <c r="J4" s="135"/>
      <c r="K4" s="135" t="s">
        <v>517</v>
      </c>
      <c r="L4" s="140"/>
      <c r="M4" s="135" t="s">
        <v>518</v>
      </c>
      <c r="N4" s="140"/>
      <c r="O4" s="3" t="s">
        <v>519</v>
      </c>
    </row>
    <row r="5" spans="1:15">
      <c r="A5" s="135"/>
      <c r="B5" s="135"/>
      <c r="C5" s="138" t="s">
        <v>520</v>
      </c>
      <c r="D5" s="138"/>
      <c r="E5" s="135"/>
      <c r="F5" s="135"/>
      <c r="G5" s="135"/>
      <c r="H5" s="135"/>
      <c r="I5" s="135"/>
      <c r="J5" s="135"/>
      <c r="K5" s="130"/>
      <c r="L5" s="133"/>
      <c r="M5" s="151"/>
      <c r="N5" s="152"/>
      <c r="O5" s="3"/>
    </row>
    <row r="6" spans="1:15">
      <c r="A6" s="135"/>
      <c r="B6" s="135"/>
      <c r="C6" s="135" t="s">
        <v>521</v>
      </c>
      <c r="D6" s="135"/>
      <c r="E6" s="135"/>
      <c r="F6" s="135"/>
      <c r="G6" s="135"/>
      <c r="H6" s="135"/>
      <c r="I6" s="135"/>
      <c r="J6" s="135"/>
      <c r="K6" s="130" t="s">
        <v>409</v>
      </c>
      <c r="L6" s="133"/>
      <c r="M6" s="130"/>
      <c r="N6" s="133"/>
      <c r="O6" s="3" t="s">
        <v>409</v>
      </c>
    </row>
    <row r="7" spans="1:15">
      <c r="A7" s="135"/>
      <c r="B7" s="135"/>
      <c r="C7" s="143" t="s">
        <v>522</v>
      </c>
      <c r="D7" s="143"/>
      <c r="E7" s="135"/>
      <c r="F7" s="135"/>
      <c r="G7" s="135"/>
      <c r="H7" s="135"/>
      <c r="I7" s="135"/>
      <c r="J7" s="135"/>
      <c r="K7" s="130" t="s">
        <v>409</v>
      </c>
      <c r="L7" s="133"/>
      <c r="M7" s="130"/>
      <c r="N7" s="133"/>
      <c r="O7" s="3" t="s">
        <v>409</v>
      </c>
    </row>
    <row r="8" spans="1:15">
      <c r="A8" s="135"/>
      <c r="B8" s="135"/>
      <c r="C8" s="135" t="s">
        <v>523</v>
      </c>
      <c r="D8" s="135"/>
      <c r="E8" s="135"/>
      <c r="F8" s="135"/>
      <c r="G8" s="135"/>
      <c r="H8" s="135"/>
      <c r="I8" s="135"/>
      <c r="J8" s="135"/>
      <c r="K8" s="130" t="s">
        <v>409</v>
      </c>
      <c r="L8" s="133"/>
      <c r="M8" s="130"/>
      <c r="N8" s="133"/>
      <c r="O8" s="3" t="s">
        <v>409</v>
      </c>
    </row>
    <row r="9" spans="1:15">
      <c r="A9" s="135" t="s">
        <v>524</v>
      </c>
      <c r="B9" s="135" t="s">
        <v>525</v>
      </c>
      <c r="C9" s="135"/>
      <c r="D9" s="135"/>
      <c r="E9" s="135"/>
      <c r="F9" s="135"/>
      <c r="G9" s="135"/>
      <c r="H9" s="135"/>
      <c r="I9" s="135" t="s">
        <v>526</v>
      </c>
      <c r="J9" s="135"/>
      <c r="K9" s="135"/>
      <c r="L9" s="135"/>
      <c r="M9" s="135"/>
      <c r="N9" s="135"/>
      <c r="O9" s="135"/>
    </row>
    <row r="10" spans="1:15" ht="30" customHeight="1">
      <c r="A10" s="135"/>
      <c r="B10" s="130"/>
      <c r="C10" s="131"/>
      <c r="D10" s="131"/>
      <c r="E10" s="131"/>
      <c r="F10" s="131"/>
      <c r="G10" s="131"/>
      <c r="H10" s="133"/>
      <c r="I10" s="134"/>
      <c r="J10" s="131"/>
      <c r="K10" s="131"/>
      <c r="L10" s="131"/>
      <c r="M10" s="131"/>
      <c r="N10" s="131"/>
      <c r="O10" s="133"/>
    </row>
    <row r="11" spans="1:15" ht="27">
      <c r="A11" s="135" t="s">
        <v>529</v>
      </c>
      <c r="B11" s="3" t="s">
        <v>530</v>
      </c>
      <c r="C11" s="3" t="s">
        <v>531</v>
      </c>
      <c r="D11" s="135" t="s">
        <v>532</v>
      </c>
      <c r="E11" s="135"/>
      <c r="F11" s="135"/>
      <c r="G11" s="135"/>
      <c r="H11" s="2" t="s">
        <v>533</v>
      </c>
      <c r="I11" s="2" t="s">
        <v>534</v>
      </c>
      <c r="J11" s="135" t="s">
        <v>517</v>
      </c>
      <c r="K11" s="140"/>
      <c r="L11" s="135" t="s">
        <v>519</v>
      </c>
      <c r="M11" s="140"/>
      <c r="N11" s="135" t="s">
        <v>535</v>
      </c>
      <c r="O11" s="140"/>
    </row>
    <row r="12" spans="1:15">
      <c r="A12" s="135"/>
      <c r="B12" s="4"/>
      <c r="C12" s="2"/>
      <c r="D12" s="138"/>
      <c r="E12" s="138"/>
      <c r="F12" s="138"/>
      <c r="G12" s="138"/>
      <c r="H12" s="3"/>
      <c r="I12" s="3"/>
      <c r="J12" s="130"/>
      <c r="K12" s="133"/>
      <c r="L12" s="130"/>
      <c r="M12" s="133"/>
      <c r="N12" s="134"/>
      <c r="O12" s="133"/>
    </row>
    <row r="13" spans="1:15">
      <c r="A13" s="135"/>
      <c r="B13" s="130" t="s">
        <v>555</v>
      </c>
      <c r="C13" s="132"/>
      <c r="D13" s="130"/>
      <c r="E13" s="131"/>
      <c r="F13" s="131"/>
      <c r="G13" s="131"/>
      <c r="H13" s="131"/>
      <c r="I13" s="131"/>
      <c r="J13" s="131"/>
      <c r="K13" s="131"/>
      <c r="L13" s="131"/>
      <c r="M13" s="131"/>
      <c r="N13" s="131"/>
      <c r="O13" s="133"/>
    </row>
    <row r="14" spans="1:15">
      <c r="A14" s="135"/>
      <c r="B14" s="130" t="s">
        <v>556</v>
      </c>
      <c r="C14" s="131"/>
      <c r="D14" s="131"/>
      <c r="E14" s="131"/>
      <c r="F14" s="131"/>
      <c r="G14" s="131"/>
      <c r="H14" s="131"/>
      <c r="I14" s="132"/>
      <c r="J14" s="130"/>
      <c r="K14" s="132"/>
      <c r="L14" s="130"/>
      <c r="M14" s="133"/>
      <c r="N14" s="134"/>
      <c r="O14" s="133"/>
    </row>
    <row r="15" spans="1:15">
      <c r="A15" s="156" t="s">
        <v>558</v>
      </c>
      <c r="B15" s="156"/>
      <c r="C15" s="156"/>
      <c r="D15" s="156"/>
      <c r="E15" s="156"/>
      <c r="F15" s="156"/>
      <c r="G15" s="156"/>
      <c r="H15" s="156"/>
      <c r="I15" s="156"/>
      <c r="J15" s="156"/>
      <c r="K15" s="156"/>
      <c r="L15" s="156"/>
      <c r="M15" s="156"/>
      <c r="N15" s="156"/>
      <c r="O15" s="125"/>
    </row>
    <row r="16" spans="1:15">
      <c r="A16" s="126"/>
      <c r="B16" s="156"/>
      <c r="C16" s="156"/>
      <c r="D16" s="156"/>
      <c r="E16" s="156"/>
      <c r="F16" s="156"/>
      <c r="G16" s="156"/>
      <c r="H16" s="156"/>
      <c r="I16" s="156"/>
      <c r="J16" s="156"/>
      <c r="K16" s="156"/>
      <c r="L16" s="156"/>
      <c r="M16" s="156"/>
      <c r="N16" s="156"/>
      <c r="O16" s="125"/>
    </row>
    <row r="17" spans="1:15">
      <c r="A17" s="126"/>
      <c r="B17" s="156"/>
      <c r="C17" s="156"/>
      <c r="D17" s="156"/>
      <c r="E17" s="156"/>
      <c r="F17" s="156"/>
      <c r="G17" s="156"/>
      <c r="H17" s="156"/>
      <c r="I17" s="156"/>
      <c r="J17" s="156"/>
      <c r="K17" s="156"/>
      <c r="L17" s="156"/>
      <c r="M17" s="156"/>
      <c r="N17" s="156"/>
      <c r="O17" s="125"/>
    </row>
    <row r="18" spans="1:15">
      <c r="A18" s="127"/>
      <c r="B18" s="128"/>
      <c r="C18" s="128"/>
      <c r="D18" s="128"/>
      <c r="E18" s="128"/>
      <c r="F18" s="128"/>
      <c r="G18" s="128"/>
      <c r="H18" s="128"/>
      <c r="I18" s="128"/>
      <c r="J18" s="128"/>
      <c r="K18" s="128"/>
      <c r="L18" s="128"/>
      <c r="M18" s="128"/>
      <c r="N18" s="128"/>
      <c r="O18" s="129"/>
    </row>
    <row r="19" spans="1:15">
      <c r="A19" s="75" t="s">
        <v>820</v>
      </c>
    </row>
  </sheetData>
  <mergeCells count="59">
    <mergeCell ref="A1:O1"/>
    <mergeCell ref="A2:B2"/>
    <mergeCell ref="C2:O2"/>
    <mergeCell ref="A3:B3"/>
    <mergeCell ref="C3:H3"/>
    <mergeCell ref="I3:J3"/>
    <mergeCell ref="K3:O3"/>
    <mergeCell ref="M4:N4"/>
    <mergeCell ref="C5:D5"/>
    <mergeCell ref="E5:F5"/>
    <mergeCell ref="G5:H5"/>
    <mergeCell ref="I5:J5"/>
    <mergeCell ref="K5:L5"/>
    <mergeCell ref="M5:N5"/>
    <mergeCell ref="C4:D4"/>
    <mergeCell ref="E4:F4"/>
    <mergeCell ref="G4:H4"/>
    <mergeCell ref="I4:J4"/>
    <mergeCell ref="K4:L4"/>
    <mergeCell ref="M6:N6"/>
    <mergeCell ref="C7:D7"/>
    <mergeCell ref="E7:F7"/>
    <mergeCell ref="G7:H7"/>
    <mergeCell ref="I7:J7"/>
    <mergeCell ref="K7:L7"/>
    <mergeCell ref="M7:N7"/>
    <mergeCell ref="C6:D6"/>
    <mergeCell ref="E6:F6"/>
    <mergeCell ref="G6:H6"/>
    <mergeCell ref="I6:J6"/>
    <mergeCell ref="K6:L6"/>
    <mergeCell ref="L12:M12"/>
    <mergeCell ref="N12:O12"/>
    <mergeCell ref="M8:N8"/>
    <mergeCell ref="B9:H9"/>
    <mergeCell ref="I9:O9"/>
    <mergeCell ref="B10:H10"/>
    <mergeCell ref="I10:O10"/>
    <mergeCell ref="C8:D8"/>
    <mergeCell ref="E8:F8"/>
    <mergeCell ref="G8:H8"/>
    <mergeCell ref="I8:J8"/>
    <mergeCell ref="K8:L8"/>
    <mergeCell ref="A9:A10"/>
    <mergeCell ref="A11:A14"/>
    <mergeCell ref="A4:B8"/>
    <mergeCell ref="A15:O18"/>
    <mergeCell ref="B13:C13"/>
    <mergeCell ref="D13:O13"/>
    <mergeCell ref="B14:I14"/>
    <mergeCell ref="J14:K14"/>
    <mergeCell ref="L14:M14"/>
    <mergeCell ref="N14:O14"/>
    <mergeCell ref="D11:G11"/>
    <mergeCell ref="J11:K11"/>
    <mergeCell ref="L11:M11"/>
    <mergeCell ref="N11:O11"/>
    <mergeCell ref="D12:G12"/>
    <mergeCell ref="J12:K12"/>
  </mergeCells>
  <phoneticPr fontId="2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76</vt:i4>
      </vt:variant>
    </vt:vector>
  </HeadingPairs>
  <TitlesOfParts>
    <vt:vector size="76" baseType="lpstr">
      <vt:lpstr>收入支出决算表</vt:lpstr>
      <vt:lpstr>收入决算表</vt:lpstr>
      <vt:lpstr>支出决算表</vt:lpstr>
      <vt:lpstr>财政拨款收入支出决算总表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部门整体支出绩效自评报告</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lpstr>项目支出绩效自评表-22</vt:lpstr>
      <vt:lpstr>项目支出绩效自评表-23</vt:lpstr>
      <vt:lpstr>项目支出绩效自评表-24</vt:lpstr>
      <vt:lpstr>项目支出绩效自评表-25</vt:lpstr>
      <vt:lpstr>项目支出绩效自评表-26</vt:lpstr>
      <vt:lpstr>项目支出绩效自评表-27</vt:lpstr>
      <vt:lpstr>项目支出绩效自评表-28</vt:lpstr>
      <vt:lpstr>项目支出绩效自评表-29</vt:lpstr>
      <vt:lpstr>项目支出绩效自评表-30</vt:lpstr>
      <vt:lpstr>项目支出绩效自评表-31</vt:lpstr>
      <vt:lpstr>项目支出绩效自评表-32</vt:lpstr>
      <vt:lpstr>项目支出绩效自评表-33</vt:lpstr>
      <vt:lpstr>项目支出绩效自评表-34</vt:lpstr>
      <vt:lpstr>项目支出绩效自评表-35</vt:lpstr>
      <vt:lpstr>项目支出绩效自评表-36</vt:lpstr>
      <vt:lpstr>项目支出绩效自评表-37</vt:lpstr>
      <vt:lpstr>项目支出绩效自评表-38</vt:lpstr>
      <vt:lpstr>项目支出绩效自评表-39</vt:lpstr>
      <vt:lpstr>项目支出绩效自评表-40</vt:lpstr>
      <vt:lpstr>项目支出绩效自评表-41</vt:lpstr>
      <vt:lpstr>项目支出绩效自评表-42</vt:lpstr>
      <vt:lpstr>项目支出绩效自评表-43</vt:lpstr>
      <vt:lpstr>项目支出绩效自评表-44</vt:lpstr>
      <vt:lpstr>项目支出绩效自评表-45</vt:lpstr>
      <vt:lpstr>项目支出绩效自评表-46</vt:lpstr>
      <vt:lpstr>项目支出绩效自评表-47</vt:lpstr>
      <vt:lpstr>项目支出绩效自评表-48</vt:lpstr>
      <vt:lpstr>项目支出绩效自评表-49</vt:lpstr>
      <vt:lpstr>项目支出绩效自评表-50</vt:lpstr>
      <vt:lpstr>项目支出绩效自评表-51</vt:lpstr>
      <vt:lpstr>项目支出绩效自评表-52</vt:lpstr>
      <vt:lpstr>项目支出绩效自评表-53</vt:lpstr>
      <vt:lpstr>项目支出绩效自评表-54</vt:lpstr>
      <vt:lpstr>项目支出绩效自评表-55</vt:lpstr>
      <vt:lpstr>项目支出绩效自评表-56</vt:lpstr>
      <vt:lpstr>项目支出绩效自评表-57</vt:lpstr>
      <vt:lpstr>项目支出绩效自评表-58</vt:lpstr>
      <vt:lpstr>项目支出绩效自评表-59</vt:lpstr>
      <vt:lpstr>项目支出绩效自评表-60</vt:lpstr>
      <vt:lpstr>项目支出绩效自评表-61</vt:lpstr>
      <vt:lpstr>项目支出绩效自评表-62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2024-09-06T06:59:00Z</dcterms:created>
  <dcterms:modified xsi:type="dcterms:W3CDTF">2024-10-28T03:47:10Z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2024-09-06T06:59:35.337Z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2052-11.1.0.11830</vt:lpwstr>
  </property>
  <property fmtid="{D5CDD505-2E9C-101B-9397-08002B2CF9AE}" pid="10" name="ICV">
    <vt:lpwstr>DEED123AD6F84E0E925CB9EA3A34F881_13</vt:lpwstr>
  </property>
</Properties>
</file>